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28515" windowHeight="12315"/>
  </bookViews>
  <sheets>
    <sheet name="бюджетные" sheetId="4" r:id="rId1"/>
  </sheets>
  <definedNames>
    <definedName name="_xlnm._FilterDatabase" localSheetId="0" hidden="1">бюджетные!$A$25:$AA$200</definedName>
    <definedName name="_xlnm.Print_Titles" localSheetId="0">бюджетные!$25:$25</definedName>
    <definedName name="_xlnm.Print_Area" localSheetId="0">бюджетные!$A$1:$J$213</definedName>
  </definedNames>
  <calcPr calcId="125725"/>
</workbook>
</file>

<file path=xl/calcChain.xml><?xml version="1.0" encoding="utf-8"?>
<calcChain xmlns="http://schemas.openxmlformats.org/spreadsheetml/2006/main">
  <c r="A139" i="4"/>
  <c r="A140" s="1"/>
  <c r="A141" s="1"/>
  <c r="A27" l="1"/>
  <c r="A28" s="1"/>
  <c r="A29" s="1"/>
  <c r="A30" s="1"/>
  <c r="A31" s="1"/>
  <c r="A32" s="1"/>
  <c r="A33" s="1"/>
  <c r="A34" s="1"/>
  <c r="A35" s="1"/>
  <c r="A36" s="1"/>
  <c r="A37" s="1"/>
  <c r="A38" s="1"/>
  <c r="A39" s="1"/>
  <c r="A40" l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42" l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138"/>
</calcChain>
</file>

<file path=xl/sharedStrings.xml><?xml version="1.0" encoding="utf-8"?>
<sst xmlns="http://schemas.openxmlformats.org/spreadsheetml/2006/main" count="379" uniqueCount="190">
  <si>
    <t>Наименование платной услуги, профессии, специальности</t>
  </si>
  <si>
    <t>Основная программа профессиональной подготовки по профессиям рабочих, должностям служащих</t>
  </si>
  <si>
    <t>Основная программа переподготовки рабочих, служащих</t>
  </si>
  <si>
    <t>Основная программа повышения квалификации рабочих, служащих</t>
  </si>
  <si>
    <t>Дополнительная общеразвивающая программа</t>
  </si>
  <si>
    <t>Дополнительная предпрофессиональная программа</t>
  </si>
  <si>
    <t>Дополнительная профессиональная программа повышения квалификации</t>
  </si>
  <si>
    <t>Дополнительная профессиональная программа профессиональной переподготовки</t>
  </si>
  <si>
    <t>Электрогазосварщик</t>
  </si>
  <si>
    <t>Водитель автомобиля категории В</t>
  </si>
  <si>
    <t>Техминимум водителей автомобилей</t>
  </si>
  <si>
    <t>Тракторист-машинист с/х производства</t>
  </si>
  <si>
    <t>Тракторист категории  E</t>
  </si>
  <si>
    <t>Тракторист категории  B, C</t>
  </si>
  <si>
    <t>Машинист экскаватора</t>
  </si>
  <si>
    <t>Машинист бульдозера</t>
  </si>
  <si>
    <t>Оператор котельной</t>
  </si>
  <si>
    <t>Продавец продовольственных товаров</t>
  </si>
  <si>
    <t>Повар</t>
  </si>
  <si>
    <t>Слесарь по ремонту автомобилей</t>
  </si>
  <si>
    <t>Облицовщик-плиточник</t>
  </si>
  <si>
    <t>Штукатур</t>
  </si>
  <si>
    <t>Каменщик</t>
  </si>
  <si>
    <t>Токарь</t>
  </si>
  <si>
    <t>Электромонтер по ремонту и обслуживанию электрооборудования</t>
  </si>
  <si>
    <t>Оператор АЗС</t>
  </si>
  <si>
    <t>Стропальщик</t>
  </si>
  <si>
    <t>Портной</t>
  </si>
  <si>
    <t>Продавец непродовольственных товаров</t>
  </si>
  <si>
    <t>Маляр</t>
  </si>
  <si>
    <t>Печник</t>
  </si>
  <si>
    <t>Дефектоскопист по магнитному и ультразвуковому контролю</t>
  </si>
  <si>
    <t>Дефектоскопист по магнитному и ультразвуковому контролю (для студентов)</t>
  </si>
  <si>
    <t>Оператор электронно-вычислительных и вычислительных машин</t>
  </si>
  <si>
    <t>Электромонтер по ремонту и обслуживанию электрооборудования (для студентов)</t>
  </si>
  <si>
    <t>Электросварщик ручной сварки (неплавящимся электродом в защитном газе)</t>
  </si>
  <si>
    <t>Электросварщик ручной сварки (неплавящимся электродом в защитном газе) - (для студентов)</t>
  </si>
  <si>
    <t>Электрогазосварщик (для студентов)</t>
  </si>
  <si>
    <t>Оператор станков с программным управлением</t>
  </si>
  <si>
    <t>Оператор станков с программным управлением (для студентов)</t>
  </si>
  <si>
    <t>Токарь (для студентов)</t>
  </si>
  <si>
    <t>Слесарь механосборочных работ</t>
  </si>
  <si>
    <t>Слесарь по ремонту автомобилей (для студентов)</t>
  </si>
  <si>
    <t>Слесарь-электрик по ремонту электрооборудования</t>
  </si>
  <si>
    <t>Каменщик (для студентов)</t>
  </si>
  <si>
    <t>Облицовщик-плиточник (для студентов)</t>
  </si>
  <si>
    <t>Повар (для студентов)</t>
  </si>
  <si>
    <t>Электросварщик ручной сварки</t>
  </si>
  <si>
    <t>Бухгалтер</t>
  </si>
  <si>
    <t>Оператор ЭВМ</t>
  </si>
  <si>
    <t>Платные услуги  спортивного зала (секции) большой зал</t>
  </si>
  <si>
    <t>Платные услуги  спортивного зала, второй этаж, малый  зал</t>
  </si>
  <si>
    <t>Оператор ПЭВМ</t>
  </si>
  <si>
    <t>Пользователь персонального компьютера (базовый+углубленный уровень обучения)</t>
  </si>
  <si>
    <t>Пользователь персонального компьютера (углубленный уровень обучения)</t>
  </si>
  <si>
    <t>Пользователь  персонального компьютера (базовый уровень обучения) срок обучения 2 мес.</t>
  </si>
  <si>
    <t>Пользователь персонального компьютера (базовый уровень обучения) срок обучения 1 мес.</t>
  </si>
  <si>
    <t xml:space="preserve">1 С: Предприятие (бухучет) </t>
  </si>
  <si>
    <t>Оператор ПЭВМ срок обучения 2 мес.</t>
  </si>
  <si>
    <t>Закройщик</t>
  </si>
  <si>
    <t>Вязальщица</t>
  </si>
  <si>
    <t>Подготовительные курсы по рисунку</t>
  </si>
  <si>
    <t>Подготовительные курсы по живописи</t>
  </si>
  <si>
    <t>Дополнительные образовательные услуги</t>
  </si>
  <si>
    <t>«Фитнес «Зумбу»</t>
  </si>
  <si>
    <t>Столяр</t>
  </si>
  <si>
    <t>Слесарь по эксплуатации и ремонту газового оборудования</t>
  </si>
  <si>
    <t>Слесарь по ремонту сельскохозяйственных машин и оборудования</t>
  </si>
  <si>
    <t>Электромонтёр по обслуживанию электроустановок</t>
  </si>
  <si>
    <t>Водитель автомобиля категории С</t>
  </si>
  <si>
    <t>Водитель автомобиля категории D</t>
  </si>
  <si>
    <t>Водитель автомобиля категории с В на С</t>
  </si>
  <si>
    <t>Водитель автомобиля категории с С на В</t>
  </si>
  <si>
    <t>Водитель мототранспортных средств категории А1</t>
  </si>
  <si>
    <t xml:space="preserve">КОГПОБУ «Вятско-Полянский механический техникум» </t>
  </si>
  <si>
    <t xml:space="preserve">КОГПОБУ «Нолинский техникум механизации сельского хозяйства» </t>
  </si>
  <si>
    <t xml:space="preserve">КОГПОБУ  «Кировский лесопромышленный колледж» </t>
  </si>
  <si>
    <t>КОГПОБУ «Омутнинский колледж педагогики, экономики и права»</t>
  </si>
  <si>
    <t>КОГПОБУ «Слободской колледж педагогики и социальных отношений»</t>
  </si>
  <si>
    <t>КОГПОБУ «Орлово-Вятский сельскохозяйственный колледж»</t>
  </si>
  <si>
    <t>КОГПОБУ «Кировский сельскохозяйственный техникум»</t>
  </si>
  <si>
    <t>КОГПОБУ «Зуевский механико-технологический техникум»</t>
  </si>
  <si>
    <t>КОГОБУ «Средняя школа пгт Нема»</t>
  </si>
  <si>
    <t>«Школа развития» для детей старшего дошкольного возраста</t>
  </si>
  <si>
    <t>Станочник деревообрабатывающих станков</t>
  </si>
  <si>
    <t>КОГПОБУ «Слободской технологический техникум»</t>
  </si>
  <si>
    <t>Электромонтёр</t>
  </si>
  <si>
    <t>Машинист крана</t>
  </si>
  <si>
    <t>Электромеханик по лифтам</t>
  </si>
  <si>
    <t>Вальщик леса</t>
  </si>
  <si>
    <t>Заточник дереворежущего инструмента</t>
  </si>
  <si>
    <t>Предоставление услуг по профилю направлений подготовки специалистов: разовые занятия различных видов</t>
  </si>
  <si>
    <t xml:space="preserve"> </t>
  </si>
  <si>
    <t xml:space="preserve">КОГПОБУ  «Кировский технологический колледж» </t>
  </si>
  <si>
    <t>2500 - 9000</t>
  </si>
  <si>
    <t>Повышение квалификации мастеров производственного обучения, осуществляющих подготовку водителей транспортных средств</t>
  </si>
  <si>
    <t>Школа будущего специалиста</t>
  </si>
  <si>
    <t>КОГПОБУ «Кировский многопрофильный техникум»</t>
  </si>
  <si>
    <t>Монтажник стальных и железобетонных конструкций</t>
  </si>
  <si>
    <t>Приложение № 1</t>
  </si>
  <si>
    <t>УТВЕРЖДЕН</t>
  </si>
  <si>
    <t>распоряжением министерства</t>
  </si>
  <si>
    <t>образования Кировской области</t>
  </si>
  <si>
    <t>ПЕРЕЧЕНЬ</t>
  </si>
  <si>
    <t>платных образовательных услуг, не относящихся к основным видам деятельности</t>
  </si>
  <si>
    <t>областных государственных бюджетных организаций, подведомственных министерству образования Кировской области</t>
  </si>
  <si>
    <t>Наименование организации</t>
  </si>
  <si>
    <t>Бухгалтер (1С: БУХГАЛТЕРИЯ)</t>
  </si>
  <si>
    <t>Водитель автомобиля категории C, E</t>
  </si>
  <si>
    <t xml:space="preserve"> «Танцевальная студия»</t>
  </si>
  <si>
    <t>Подготовка водителей транспортных средств категории «В»</t>
  </si>
  <si>
    <t>Ежегодная подготовка водителей «Техминимум» (групповая)</t>
  </si>
  <si>
    <t>Водитель автомобиля  «Переподготовка с категории B на C»</t>
  </si>
  <si>
    <t>Водитель автомобиля «Переподготовка с категории C на E»</t>
  </si>
  <si>
    <t>Тракторист «категория D, F»</t>
  </si>
  <si>
    <t>Периодическая проверка знаний «Оператор котельной»</t>
  </si>
  <si>
    <t>Тракторист-машинист с/х производства кат.«D»</t>
  </si>
  <si>
    <t>Тракторист-машинист с/х производства кат.«В,С,Е»</t>
  </si>
  <si>
    <t>Водитель  автомобиля кат.«В»</t>
  </si>
  <si>
    <t>№ п/п</t>
  </si>
  <si>
    <t>Делопроизводитель</t>
  </si>
  <si>
    <t>Парикмахер</t>
  </si>
  <si>
    <t>Специалист по кадрам</t>
  </si>
  <si>
    <t>Экономист</t>
  </si>
  <si>
    <t>Тракторист-машинист с/х производства кат.«В»</t>
  </si>
  <si>
    <t>Водитель  автомобиля кат.«С»</t>
  </si>
  <si>
    <t>Тракторист-машинист с/х производства кат.«F»</t>
  </si>
  <si>
    <t>Штукатур. Облицовщик-плиточник</t>
  </si>
  <si>
    <t>Тракторист-машинист сельскохозяйственного производства категории D</t>
  </si>
  <si>
    <t>Тракторист-машинист сельскохозяйственного производства категории В,С,Е,F</t>
  </si>
  <si>
    <t>Тракторист-машинист сельскохозяйственного производства категории В,С,Е</t>
  </si>
  <si>
    <t>Тракторист-машинист сельскохозяйственного производства категории В,С</t>
  </si>
  <si>
    <t>Стоимость за весь срок обучения, руб.</t>
  </si>
  <si>
    <t>КОГОБУ «Средняя школа пгт Вахруши Слободского района»</t>
  </si>
  <si>
    <t>«Юный робототехник»</t>
  </si>
  <si>
    <t>Художественное вырезание из овощей и фруктов</t>
  </si>
  <si>
    <t>Курсы подготовки к ЕГЭ, внутренним испытаниям в ВУЗах (за одну дисциплину)</t>
  </si>
  <si>
    <t xml:space="preserve">Услуги по обучению водителей категории «В» </t>
  </si>
  <si>
    <t>Водитель  автомобиля с кат.«В»на «С»</t>
  </si>
  <si>
    <t>Водитель  автомобиля с кат.«С»на «В»</t>
  </si>
  <si>
    <t>Водитель самоходных машин А1</t>
  </si>
  <si>
    <t>Подготовка водителей транспортных средств по 20-ти часовой программе (Техминимум)</t>
  </si>
  <si>
    <t>Продавец</t>
  </si>
  <si>
    <t>Реализация дополнительной профессиональной программы профессиональной переподготовки «Социальная работа», 300 часов</t>
  </si>
  <si>
    <t>20 000.00 - 60 000.00</t>
  </si>
  <si>
    <t>на 2019-2020 учебный год</t>
  </si>
  <si>
    <t>20 000.00-
60 000.00</t>
  </si>
  <si>
    <t>Программа профессиональной подготовки (переподготовки) по профессии, в том числе «Социальный работник» в количестве 300 часов</t>
  </si>
  <si>
    <t>Программа профессиональной подготовки  (переподготовки) по профессии, в том числе «Консультант в области развития цифровой грамотности населения» 
в количестве 300 часов</t>
  </si>
  <si>
    <t>Программа профессиональной подготовки (переподготовки) по профессии, в том числе «Ассистент (помощник)» в количестве 144 часа</t>
  </si>
  <si>
    <t>Программа профессиональной подготовки (переподготовки) по профессии, в том числе «Сиделка» в количестве 144 часа</t>
  </si>
  <si>
    <t>Программа профессиональной подготовки (переподготовки) по профессии, в том числе «Няня» в количестве 144 часа</t>
  </si>
  <si>
    <t>Программа повышения квалификации (тематическая) в количестве 72 часа</t>
  </si>
  <si>
    <t xml:space="preserve">Программа повышения квалификации рабочих и служащих  «Организация деятельности детского коллектива. Вожатый» в количестве 72 часа </t>
  </si>
  <si>
    <t xml:space="preserve">Программа повышения квалификации рабочих и служащих  «Робототехника. Современные технологии образования» в количестве 16 часов </t>
  </si>
  <si>
    <t xml:space="preserve">Программа повышения квалификации рабочих и служащих  «Школа вожатых» в количестве 16 часов </t>
  </si>
  <si>
    <t xml:space="preserve">Программа повышения квалификации рабочих и служащих  «Школа аниматоров» в количестве 16 часов </t>
  </si>
  <si>
    <t>«Основы программирования на языке «Java» для школьников» в количестве 20 часов</t>
  </si>
  <si>
    <t xml:space="preserve"> «Городская радуга» (количество часов по запросу 20 часов, далее пропорционально)</t>
  </si>
  <si>
    <t xml:space="preserve"> «Охрана труда» в количестве 20 часов</t>
  </si>
  <si>
    <t xml:space="preserve"> «Программа пожарно-технического минимума» в количестве 16 часов</t>
  </si>
  <si>
    <t xml:space="preserve"> «Основы робототехники» (количество часов по запросу 10 часов, далее пропорционально)</t>
  </si>
  <si>
    <t>«Введение в конфигурирование в системе «1С:Предприятие 8».Основные объекты». Версия 8.3 в количестве 20 часов</t>
  </si>
  <si>
    <t>«Использование прикладного решения «1С:Розница» в количестве 20 часов</t>
  </si>
  <si>
    <t>«Ведение бюджетного учета в программе  «1С:Бухгалтерия бюджетного учреждения  8» в количестве 20 часов</t>
  </si>
  <si>
    <t>Тематические курсы для педагогических работников и руководителей сферы образования, социальной сферы в количестве 16 часов</t>
  </si>
  <si>
    <t>Тематические курсы для педагогических работников и руководителей сферы образования, социальной сферы в количестве 30 часов</t>
  </si>
  <si>
    <t>Тематические курсы для педагогических работников и руководителей сферы образования, социальной сферы в количестве 36 часов</t>
  </si>
  <si>
    <t>КОГОБУ «Начальная школа пгт Оричи»</t>
  </si>
  <si>
    <t xml:space="preserve">«Школа будущего первоклассника» </t>
  </si>
  <si>
    <t>Тракторист</t>
  </si>
  <si>
    <t xml:space="preserve">КОГПОБУ «Индустриально-педагогический колледж  г. Советска» </t>
  </si>
  <si>
    <t>Портной (трехмесячные курсы кройки и шитья)</t>
  </si>
  <si>
    <t xml:space="preserve">КОГПОБУ  «Вятский колледж профессиональных технологий, управления и сервиса» </t>
  </si>
  <si>
    <t>Общая физическая подготовка  - бокс (1 час)</t>
  </si>
  <si>
    <t>Общая физическая подготовка  - волейбол (1 час)</t>
  </si>
  <si>
    <t>Общая физическая подготовка  - футбол (1 час)</t>
  </si>
  <si>
    <t>Общая физическая подготовка  - дзюдо (1 час)</t>
  </si>
  <si>
    <t>КОГОБУ «Лицей №9 г. Слободского»</t>
  </si>
  <si>
    <t>«Адаптация детей к условиям школьной жизни» (школа развития)</t>
  </si>
  <si>
    <t>КОГОБУ СШ пгт Демьяново Подосиновского района</t>
  </si>
  <si>
    <t>«Школа развития будущих первоклассников»</t>
  </si>
  <si>
    <t>«Успешный ребенок»</t>
  </si>
  <si>
    <t>«Теория и практика написания сочинений»</t>
  </si>
  <si>
    <t>«Занимательная химия»</t>
  </si>
  <si>
    <t>«Секреты биологии»</t>
  </si>
  <si>
    <t>«Спецкурс по обществознанию»</t>
  </si>
  <si>
    <t>«Математика для увлеченных»</t>
  </si>
  <si>
    <t>от   03.09.2019  № 680</t>
  </si>
  <si>
    <t>от  16.09.2019  № 773</t>
  </si>
</sst>
</file>

<file path=xl/styles.xml><?xml version="1.0" encoding="utf-8"?>
<styleSheet xmlns="http://schemas.openxmlformats.org/spreadsheetml/2006/main">
  <numFmts count="2">
    <numFmt numFmtId="43" formatCode="_-* #,##0.00_₽_-;\-* #,##0.00_₽_-;_-* &quot;-&quot;??_₽_-;_-@_-"/>
    <numFmt numFmtId="164" formatCode="_-* #,##0_₽_-;\-* #,##0_₽_-;_-* &quot;-&quot;??_₽_-;_-@_-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1"/>
      <charset val="204"/>
      <scheme val="maj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1" fillId="27" borderId="0" applyNumberFormat="0" applyBorder="0" applyAlignment="0" applyProtection="0"/>
    <xf numFmtId="0" fontId="15" fillId="28" borderId="6" applyNumberFormat="0" applyAlignment="0" applyProtection="0"/>
    <xf numFmtId="0" fontId="17" fillId="29" borderId="9" applyNumberFormat="0" applyAlignment="0" applyProtection="0"/>
    <xf numFmtId="0" fontId="19" fillId="0" borderId="0" applyNumberFormat="0" applyFill="0" applyBorder="0" applyAlignment="0" applyProtection="0"/>
    <xf numFmtId="0" fontId="10" fillId="30" borderId="0" applyNumberFormat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3" fillId="31" borderId="6" applyNumberFormat="0" applyAlignment="0" applyProtection="0"/>
    <xf numFmtId="0" fontId="16" fillId="0" borderId="8" applyNumberFormat="0" applyFill="0" applyAlignment="0" applyProtection="0"/>
    <xf numFmtId="0" fontId="12" fillId="32" borderId="0" applyNumberFormat="0" applyBorder="0" applyAlignment="0" applyProtection="0"/>
    <xf numFmtId="0" fontId="1" fillId="33" borderId="10" applyNumberFormat="0" applyFont="0" applyAlignment="0" applyProtection="0"/>
    <xf numFmtId="0" fontId="14" fillId="28" borderId="7" applyNumberFormat="0" applyAlignment="0" applyProtection="0"/>
    <xf numFmtId="0" fontId="22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4" fillId="0" borderId="0" xfId="0" applyFont="1"/>
    <xf numFmtId="0" fontId="4" fillId="2" borderId="0" xfId="0" applyFont="1" applyFill="1"/>
    <xf numFmtId="0" fontId="23" fillId="2" borderId="0" xfId="0" applyFont="1" applyFill="1" applyAlignment="1">
      <alignment wrapText="1"/>
    </xf>
    <xf numFmtId="0" fontId="23" fillId="2" borderId="0" xfId="0" applyFont="1" applyFill="1"/>
    <xf numFmtId="0" fontId="4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4" fillId="2" borderId="1" xfId="0" applyFont="1" applyFill="1" applyBorder="1" applyAlignment="1">
      <alignment horizontal="left" vertical="center" wrapText="1"/>
    </xf>
    <xf numFmtId="43" fontId="24" fillId="2" borderId="1" xfId="1" applyFont="1" applyFill="1" applyBorder="1" applyAlignment="1">
      <alignment horizontal="right" wrapText="1"/>
    </xf>
    <xf numFmtId="0" fontId="25" fillId="2" borderId="1" xfId="0" applyFont="1" applyFill="1" applyBorder="1" applyAlignment="1">
      <alignment horizontal="left" vertical="center" wrapText="1"/>
    </xf>
    <xf numFmtId="43" fontId="25" fillId="2" borderId="1" xfId="1" applyFont="1" applyFill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43" fontId="3" fillId="0" borderId="0" xfId="1" applyFont="1" applyAlignment="1">
      <alignment horizontal="left"/>
    </xf>
    <xf numFmtId="0" fontId="5" fillId="0" borderId="0" xfId="0" applyFont="1" applyAlignment="1">
      <alignment vertical="center"/>
    </xf>
    <xf numFmtId="0" fontId="26" fillId="0" borderId="0" xfId="0" applyFont="1" applyAlignment="1">
      <alignment vertical="center" wrapText="1"/>
    </xf>
    <xf numFmtId="43" fontId="3" fillId="0" borderId="0" xfId="1" applyFont="1" applyAlignment="1">
      <alignment horizontal="right" vertical="center" wrapText="1"/>
    </xf>
    <xf numFmtId="0" fontId="27" fillId="0" borderId="0" xfId="0" applyFont="1" applyBorder="1" applyAlignment="1">
      <alignment vertical="center"/>
    </xf>
    <xf numFmtId="0" fontId="24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left" vertical="center" wrapText="1" shrinkToFit="1"/>
    </xf>
    <xf numFmtId="0" fontId="24" fillId="2" borderId="1" xfId="0" applyFont="1" applyFill="1" applyBorder="1" applyAlignment="1">
      <alignment vertical="center" wrapText="1"/>
    </xf>
    <xf numFmtId="43" fontId="24" fillId="2" borderId="1" xfId="1" applyFont="1" applyFill="1" applyBorder="1" applyAlignment="1">
      <alignment horizontal="right" vertical="center" wrapText="1"/>
    </xf>
    <xf numFmtId="43" fontId="24" fillId="2" borderId="1" xfId="1" applyFont="1" applyFill="1" applyBorder="1" applyAlignment="1">
      <alignment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vertical="center" wrapText="1"/>
    </xf>
    <xf numFmtId="43" fontId="25" fillId="2" borderId="1" xfId="1" applyFont="1" applyFill="1" applyBorder="1" applyAlignment="1">
      <alignment horizontal="right" wrapText="1"/>
    </xf>
    <xf numFmtId="0" fontId="6" fillId="2" borderId="14" xfId="0" applyFont="1" applyFill="1" applyBorder="1" applyAlignment="1">
      <alignment wrapText="1"/>
    </xf>
    <xf numFmtId="43" fontId="6" fillId="2" borderId="1" xfId="1" applyFont="1" applyFill="1" applyBorder="1" applyAlignment="1">
      <alignment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164" fontId="6" fillId="2" borderId="1" xfId="1" applyNumberFormat="1" applyFont="1" applyFill="1" applyBorder="1" applyAlignment="1">
      <alignment wrapText="1"/>
    </xf>
    <xf numFmtId="0" fontId="6" fillId="2" borderId="0" xfId="0" applyFont="1" applyFill="1"/>
    <xf numFmtId="43" fontId="24" fillId="2" borderId="1" xfId="1" applyFont="1" applyFill="1" applyBorder="1" applyAlignment="1">
      <alignment horizontal="right" vertical="top" wrapText="1"/>
    </xf>
    <xf numFmtId="0" fontId="24" fillId="2" borderId="1" xfId="0" applyFont="1" applyFill="1" applyBorder="1" applyAlignment="1">
      <alignment wrapText="1"/>
    </xf>
    <xf numFmtId="43" fontId="24" fillId="2" borderId="13" xfId="1" applyFont="1" applyFill="1" applyBorder="1" applyAlignment="1">
      <alignment horizontal="right" wrapText="1"/>
    </xf>
    <xf numFmtId="43" fontId="24" fillId="2" borderId="1" xfId="1" applyFont="1" applyFill="1" applyBorder="1" applyAlignment="1">
      <alignment horizontal="right"/>
    </xf>
    <xf numFmtId="0" fontId="24" fillId="2" borderId="1" xfId="0" applyNumberFormat="1" applyFont="1" applyFill="1" applyBorder="1" applyAlignment="1">
      <alignment vertical="center" wrapText="1"/>
    </xf>
    <xf numFmtId="0" fontId="24" fillId="2" borderId="1" xfId="0" applyNumberFormat="1" applyFont="1" applyFill="1" applyBorder="1" applyAlignment="1">
      <alignment wrapText="1"/>
    </xf>
    <xf numFmtId="0" fontId="24" fillId="2" borderId="1" xfId="0" applyFont="1" applyFill="1" applyBorder="1" applyAlignment="1">
      <alignment horizontal="justify" vertical="center" wrapText="1"/>
    </xf>
    <xf numFmtId="0" fontId="0" fillId="0" borderId="1" xfId="0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28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wrapText="1"/>
    </xf>
    <xf numFmtId="43" fontId="6" fillId="2" borderId="0" xfId="1" applyFont="1" applyFill="1" applyBorder="1" applyAlignment="1">
      <alignment wrapText="1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0" fontId="27" fillId="0" borderId="2" xfId="0" applyFont="1" applyBorder="1" applyAlignment="1">
      <alignment horizontal="right" vertical="center"/>
    </xf>
    <xf numFmtId="0" fontId="27" fillId="0" borderId="0" xfId="0" applyFont="1" applyBorder="1" applyAlignment="1">
      <alignment horizontal="center" vertical="center"/>
    </xf>
  </cellXfs>
  <cellStyles count="44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te" xfId="38"/>
    <cellStyle name="Output" xfId="39"/>
    <cellStyle name="Title" xfId="40"/>
    <cellStyle name="Total" xfId="41"/>
    <cellStyle name="Warning Text" xfId="42"/>
    <cellStyle name="Обычный" xfId="0" builtinId="0"/>
    <cellStyle name="Финансовый" xfId="1" builtinId="3"/>
    <cellStyle name="Финансовый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10"/>
  <sheetViews>
    <sheetView tabSelected="1" view="pageBreakPreview" zoomScale="80" zoomScaleNormal="44" zoomScaleSheetLayoutView="80" zoomScalePageLayoutView="60" workbookViewId="0">
      <selection activeCell="I7" sqref="I7"/>
    </sheetView>
  </sheetViews>
  <sheetFormatPr defaultRowHeight="15"/>
  <cols>
    <col min="1" max="1" width="9.140625" style="3"/>
    <col min="2" max="2" width="72.7109375" style="3" customWidth="1"/>
    <col min="3" max="3" width="72" style="3" customWidth="1"/>
    <col min="4" max="4" width="22.28515625" style="10" customWidth="1"/>
    <col min="5" max="5" width="18.42578125" style="10" customWidth="1"/>
    <col min="6" max="6" width="24.42578125" style="10" customWidth="1"/>
    <col min="7" max="7" width="19.7109375" style="10" customWidth="1"/>
    <col min="8" max="8" width="22.5703125" style="10" customWidth="1"/>
    <col min="9" max="9" width="21.5703125" style="10" customWidth="1"/>
    <col min="10" max="10" width="24" style="10" customWidth="1"/>
    <col min="11" max="13" width="9.140625" style="3"/>
    <col min="14" max="14" width="9.42578125" style="3" bestFit="1" customWidth="1"/>
    <col min="15" max="16384" width="9.140625" style="3"/>
  </cols>
  <sheetData>
    <row r="1" spans="4:21" ht="18.75">
      <c r="I1" s="17" t="s">
        <v>99</v>
      </c>
    </row>
    <row r="2" spans="4:21" ht="18.75">
      <c r="I2" s="17"/>
    </row>
    <row r="3" spans="4:21" ht="18.75">
      <c r="I3" s="17" t="s">
        <v>100</v>
      </c>
    </row>
    <row r="4" spans="4:21" ht="18.75">
      <c r="I4" s="17"/>
    </row>
    <row r="5" spans="4:21" ht="18.75">
      <c r="I5" s="17" t="s">
        <v>101</v>
      </c>
    </row>
    <row r="6" spans="4:21" ht="18.75">
      <c r="I6" s="17" t="s">
        <v>102</v>
      </c>
    </row>
    <row r="7" spans="4:21" ht="18.75">
      <c r="I7" s="17" t="s">
        <v>189</v>
      </c>
    </row>
    <row r="11" spans="4:21" s="1" customFormat="1" ht="17.25" customHeight="1">
      <c r="D11" s="16"/>
      <c r="F11" s="16"/>
      <c r="H11" s="16"/>
      <c r="I11" s="17" t="s">
        <v>99</v>
      </c>
      <c r="J11" s="16"/>
      <c r="L11" s="16"/>
      <c r="N11" s="16"/>
      <c r="P11" s="16"/>
      <c r="R11" s="17"/>
      <c r="T11" s="18"/>
      <c r="U11" s="2"/>
    </row>
    <row r="12" spans="4:21" s="1" customFormat="1" ht="17.25" customHeight="1">
      <c r="D12" s="16"/>
      <c r="F12" s="16"/>
      <c r="H12" s="16"/>
      <c r="I12" s="17"/>
      <c r="J12" s="16"/>
      <c r="L12" s="16"/>
      <c r="N12" s="16"/>
      <c r="P12" s="16"/>
      <c r="R12" s="17"/>
      <c r="T12" s="18"/>
      <c r="U12" s="2"/>
    </row>
    <row r="13" spans="4:21" s="1" customFormat="1" ht="17.25" customHeight="1">
      <c r="D13" s="16"/>
      <c r="F13" s="16"/>
      <c r="H13" s="16"/>
      <c r="I13" s="17" t="s">
        <v>100</v>
      </c>
      <c r="J13" s="16"/>
      <c r="L13" s="16"/>
      <c r="N13" s="16"/>
      <c r="P13" s="16"/>
      <c r="R13" s="17"/>
      <c r="T13" s="18"/>
      <c r="U13" s="2"/>
    </row>
    <row r="14" spans="4:21" s="1" customFormat="1" ht="17.25" customHeight="1">
      <c r="D14" s="16"/>
      <c r="F14" s="16"/>
      <c r="H14" s="16"/>
      <c r="I14" s="17"/>
      <c r="J14" s="16"/>
      <c r="L14" s="16"/>
      <c r="N14" s="16"/>
      <c r="P14" s="16"/>
      <c r="R14" s="17"/>
      <c r="T14" s="18"/>
      <c r="U14" s="2"/>
    </row>
    <row r="15" spans="4:21" s="1" customFormat="1" ht="17.25" customHeight="1">
      <c r="D15" s="16"/>
      <c r="F15" s="16"/>
      <c r="H15" s="16"/>
      <c r="I15" s="17" t="s">
        <v>101</v>
      </c>
      <c r="J15" s="16"/>
      <c r="L15" s="16"/>
      <c r="N15" s="16"/>
      <c r="P15" s="16"/>
      <c r="R15" s="17"/>
      <c r="T15" s="18"/>
      <c r="U15" s="2"/>
    </row>
    <row r="16" spans="4:21" s="1" customFormat="1" ht="17.25" customHeight="1">
      <c r="D16" s="16"/>
      <c r="F16" s="16"/>
      <c r="H16" s="16"/>
      <c r="I16" s="17" t="s">
        <v>102</v>
      </c>
      <c r="J16" s="16"/>
      <c r="L16" s="16"/>
      <c r="N16" s="16"/>
      <c r="P16" s="16"/>
      <c r="R16" s="17"/>
      <c r="T16" s="18"/>
      <c r="U16" s="2"/>
    </row>
    <row r="17" spans="1:27" s="1" customFormat="1" ht="17.25" customHeight="1">
      <c r="D17" s="16"/>
      <c r="F17" s="16"/>
      <c r="H17" s="16"/>
      <c r="I17" s="17" t="s">
        <v>188</v>
      </c>
      <c r="J17" s="16"/>
      <c r="L17" s="16"/>
      <c r="N17" s="16"/>
      <c r="P17" s="16"/>
      <c r="R17" s="17"/>
      <c r="T17" s="18"/>
      <c r="U17" s="2"/>
    </row>
    <row r="18" spans="1:27" s="1" customFormat="1" ht="17.25" customHeight="1">
      <c r="D18" s="16"/>
      <c r="F18" s="16"/>
      <c r="H18" s="16"/>
      <c r="I18" s="17"/>
      <c r="J18" s="16"/>
      <c r="L18" s="16"/>
      <c r="N18" s="16"/>
      <c r="P18" s="16"/>
      <c r="R18" s="17"/>
      <c r="T18" s="18"/>
      <c r="U18" s="2"/>
    </row>
    <row r="19" spans="1:27" s="1" customFormat="1" ht="17.25" customHeight="1">
      <c r="D19" s="16"/>
      <c r="F19" s="16"/>
      <c r="H19" s="16"/>
      <c r="I19" s="17"/>
      <c r="J19" s="16"/>
      <c r="L19" s="16"/>
      <c r="N19" s="16"/>
      <c r="P19" s="16"/>
      <c r="R19" s="17"/>
      <c r="T19" s="18"/>
      <c r="U19" s="2"/>
    </row>
    <row r="20" spans="1:27" s="1" customFormat="1" ht="21" customHeight="1">
      <c r="B20" s="59" t="s">
        <v>103</v>
      </c>
      <c r="C20" s="59"/>
      <c r="D20" s="59"/>
      <c r="E20" s="59"/>
      <c r="F20" s="59"/>
      <c r="G20" s="59"/>
      <c r="H20" s="59"/>
      <c r="I20" s="59"/>
      <c r="J20" s="5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</row>
    <row r="21" spans="1:27" s="1" customFormat="1" ht="21" customHeight="1">
      <c r="B21" s="59" t="s">
        <v>104</v>
      </c>
      <c r="C21" s="59"/>
      <c r="D21" s="59"/>
      <c r="E21" s="59"/>
      <c r="F21" s="59"/>
      <c r="G21" s="59"/>
      <c r="H21" s="59"/>
      <c r="I21" s="59"/>
      <c r="J21" s="5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</row>
    <row r="22" spans="1:27" s="1" customFormat="1" ht="21" customHeight="1">
      <c r="B22" s="59" t="s">
        <v>105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</row>
    <row r="23" spans="1:27" s="1" customFormat="1" ht="21" customHeight="1">
      <c r="B23" s="59" t="s">
        <v>145</v>
      </c>
      <c r="C23" s="59"/>
      <c r="D23" s="59"/>
      <c r="E23" s="59"/>
      <c r="F23" s="59"/>
      <c r="G23" s="59"/>
      <c r="H23" s="59"/>
      <c r="I23" s="59"/>
      <c r="J23" s="59"/>
      <c r="K23" s="19"/>
      <c r="L23" s="19"/>
      <c r="M23" s="19"/>
      <c r="N23" s="11"/>
      <c r="O23" s="20"/>
      <c r="P23" s="11"/>
      <c r="Q23" s="20"/>
      <c r="R23" s="11"/>
      <c r="S23" s="20"/>
      <c r="T23" s="11"/>
      <c r="U23" s="20"/>
      <c r="V23" s="11"/>
      <c r="W23" s="20"/>
      <c r="X23" s="11"/>
      <c r="Y23" s="20"/>
      <c r="Z23" s="11"/>
      <c r="AA23" s="20"/>
    </row>
    <row r="24" spans="1:27" s="1" customFormat="1" ht="15.75">
      <c r="D24" s="16"/>
      <c r="F24" s="16"/>
      <c r="H24" s="61" t="s">
        <v>132</v>
      </c>
      <c r="I24" s="61"/>
      <c r="J24" s="61"/>
      <c r="K24" s="61"/>
      <c r="L24" s="21"/>
      <c r="N24" s="16"/>
      <c r="P24" s="16"/>
      <c r="R24" s="60"/>
      <c r="S24" s="60"/>
      <c r="T24" s="60"/>
      <c r="U24" s="60"/>
    </row>
    <row r="25" spans="1:27" s="6" customFormat="1" ht="102" customHeight="1">
      <c r="A25" s="22" t="s">
        <v>119</v>
      </c>
      <c r="B25" s="22" t="s">
        <v>106</v>
      </c>
      <c r="C25" s="22" t="s">
        <v>0</v>
      </c>
      <c r="D25" s="27" t="s">
        <v>1</v>
      </c>
      <c r="E25" s="27" t="s">
        <v>2</v>
      </c>
      <c r="F25" s="27" t="s">
        <v>3</v>
      </c>
      <c r="G25" s="27" t="s">
        <v>4</v>
      </c>
      <c r="H25" s="27" t="s">
        <v>5</v>
      </c>
      <c r="I25" s="22" t="s">
        <v>6</v>
      </c>
      <c r="J25" s="22" t="s">
        <v>7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7" s="6" customFormat="1" ht="16.5" customHeight="1">
      <c r="A26" s="22">
        <v>1</v>
      </c>
      <c r="B26" s="28" t="s">
        <v>168</v>
      </c>
      <c r="C26" s="12" t="s">
        <v>169</v>
      </c>
      <c r="D26" s="27"/>
      <c r="E26" s="27"/>
      <c r="F26" s="27"/>
      <c r="G26" s="13">
        <v>8000</v>
      </c>
      <c r="H26" s="27"/>
      <c r="I26" s="22"/>
      <c r="J26" s="22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7" s="36" customFormat="1" ht="15.75" customHeight="1">
      <c r="A27" s="47">
        <f>A26+1</f>
        <v>2</v>
      </c>
      <c r="B27" s="28" t="s">
        <v>82</v>
      </c>
      <c r="C27" s="12" t="s">
        <v>83</v>
      </c>
      <c r="D27" s="29"/>
      <c r="E27" s="29"/>
      <c r="F27" s="29"/>
      <c r="G27" s="13">
        <v>755</v>
      </c>
      <c r="H27" s="29"/>
      <c r="I27" s="29"/>
      <c r="J27" s="29"/>
      <c r="K27" s="30"/>
      <c r="L27" s="31"/>
      <c r="M27" s="32"/>
      <c r="N27" s="33"/>
      <c r="O27" s="34"/>
      <c r="P27" s="34"/>
      <c r="Q27" s="35"/>
      <c r="R27" s="31"/>
      <c r="S27" s="31"/>
      <c r="T27" s="34"/>
      <c r="U27" s="31"/>
      <c r="V27" s="34"/>
      <c r="W27" s="31"/>
      <c r="X27" s="31"/>
    </row>
    <row r="28" spans="1:27" s="36" customFormat="1" ht="15.75" customHeight="1">
      <c r="A28" s="47">
        <f t="shared" ref="A28:A94" si="0">A27+1</f>
        <v>3</v>
      </c>
      <c r="B28" s="28" t="s">
        <v>133</v>
      </c>
      <c r="C28" s="12" t="s">
        <v>134</v>
      </c>
      <c r="D28" s="29"/>
      <c r="E28" s="29"/>
      <c r="F28" s="29"/>
      <c r="G28" s="13">
        <v>4200</v>
      </c>
      <c r="H28" s="29"/>
      <c r="I28" s="29"/>
      <c r="J28" s="29"/>
      <c r="K28" s="48"/>
      <c r="L28" s="49"/>
      <c r="M28" s="50"/>
      <c r="N28" s="51"/>
      <c r="O28" s="48"/>
      <c r="P28" s="48"/>
      <c r="Q28" s="52"/>
      <c r="R28" s="49"/>
      <c r="S28" s="49"/>
      <c r="T28" s="48"/>
      <c r="U28" s="49"/>
      <c r="V28" s="48"/>
      <c r="W28" s="49"/>
      <c r="X28" s="49"/>
    </row>
    <row r="29" spans="1:27" s="36" customFormat="1" ht="15.75" customHeight="1">
      <c r="A29" s="47">
        <f t="shared" si="0"/>
        <v>4</v>
      </c>
      <c r="B29" s="28" t="s">
        <v>178</v>
      </c>
      <c r="C29" s="12" t="s">
        <v>179</v>
      </c>
      <c r="D29" s="29"/>
      <c r="E29" s="29"/>
      <c r="F29" s="29"/>
      <c r="G29" s="15">
        <v>3600</v>
      </c>
      <c r="H29" s="29"/>
      <c r="I29" s="29"/>
      <c r="J29" s="29"/>
      <c r="K29" s="48"/>
      <c r="L29" s="49"/>
      <c r="M29" s="50"/>
      <c r="N29" s="51"/>
      <c r="O29" s="48"/>
      <c r="P29" s="48"/>
      <c r="Q29" s="52"/>
      <c r="R29" s="49"/>
      <c r="S29" s="49"/>
      <c r="T29" s="48"/>
      <c r="U29" s="49"/>
      <c r="V29" s="48"/>
      <c r="W29" s="49"/>
      <c r="X29" s="49"/>
    </row>
    <row r="30" spans="1:27" s="36" customFormat="1" ht="15.75" customHeight="1">
      <c r="A30" s="47">
        <f t="shared" si="0"/>
        <v>5</v>
      </c>
      <c r="B30" s="28" t="s">
        <v>180</v>
      </c>
      <c r="C30" s="12" t="s">
        <v>181</v>
      </c>
      <c r="D30" s="29"/>
      <c r="E30" s="29"/>
      <c r="F30" s="29"/>
      <c r="G30" s="15">
        <v>7200</v>
      </c>
      <c r="H30" s="29"/>
      <c r="I30" s="29"/>
      <c r="J30" s="29"/>
      <c r="K30" s="48"/>
      <c r="L30" s="49"/>
      <c r="M30" s="50"/>
      <c r="N30" s="51"/>
      <c r="O30" s="48"/>
      <c r="P30" s="48"/>
      <c r="Q30" s="52"/>
      <c r="R30" s="49"/>
      <c r="S30" s="49"/>
      <c r="T30" s="48"/>
      <c r="U30" s="49"/>
      <c r="V30" s="48"/>
      <c r="W30" s="49"/>
      <c r="X30" s="49"/>
    </row>
    <row r="31" spans="1:27" s="36" customFormat="1" ht="15.75" customHeight="1">
      <c r="A31" s="47">
        <f t="shared" si="0"/>
        <v>6</v>
      </c>
      <c r="B31" s="28" t="s">
        <v>180</v>
      </c>
      <c r="C31" s="12" t="s">
        <v>182</v>
      </c>
      <c r="D31" s="29"/>
      <c r="E31" s="29"/>
      <c r="F31" s="29"/>
      <c r="G31" s="15">
        <v>7680</v>
      </c>
      <c r="H31" s="29"/>
      <c r="I31" s="29"/>
      <c r="J31" s="29"/>
      <c r="K31" s="48"/>
      <c r="L31" s="49"/>
      <c r="M31" s="50"/>
      <c r="N31" s="51"/>
      <c r="O31" s="48"/>
      <c r="P31" s="48"/>
      <c r="Q31" s="52"/>
      <c r="R31" s="49"/>
      <c r="S31" s="49"/>
      <c r="T31" s="48"/>
      <c r="U31" s="49"/>
      <c r="V31" s="48"/>
      <c r="W31" s="49"/>
      <c r="X31" s="49"/>
    </row>
    <row r="32" spans="1:27" s="36" customFormat="1" ht="15.75" customHeight="1">
      <c r="A32" s="47">
        <f t="shared" si="0"/>
        <v>7</v>
      </c>
      <c r="B32" s="28" t="s">
        <v>180</v>
      </c>
      <c r="C32" s="12" t="s">
        <v>183</v>
      </c>
      <c r="D32" s="29"/>
      <c r="E32" s="29"/>
      <c r="F32" s="29"/>
      <c r="G32" s="15">
        <v>6440</v>
      </c>
      <c r="H32" s="29"/>
      <c r="I32" s="29"/>
      <c r="J32" s="29"/>
      <c r="K32" s="48"/>
      <c r="L32" s="49"/>
      <c r="M32" s="50"/>
      <c r="N32" s="51"/>
      <c r="O32" s="48"/>
      <c r="P32" s="48"/>
      <c r="Q32" s="52"/>
      <c r="R32" s="49"/>
      <c r="S32" s="49"/>
      <c r="T32" s="48"/>
      <c r="U32" s="49"/>
      <c r="V32" s="48"/>
      <c r="W32" s="49"/>
      <c r="X32" s="49"/>
    </row>
    <row r="33" spans="1:24" s="36" customFormat="1" ht="15.75" customHeight="1">
      <c r="A33" s="47">
        <f t="shared" si="0"/>
        <v>8</v>
      </c>
      <c r="B33" s="28" t="s">
        <v>180</v>
      </c>
      <c r="C33" s="12" t="s">
        <v>184</v>
      </c>
      <c r="D33" s="29"/>
      <c r="E33" s="29"/>
      <c r="F33" s="29"/>
      <c r="G33" s="15">
        <v>3220</v>
      </c>
      <c r="H33" s="29"/>
      <c r="I33" s="29"/>
      <c r="J33" s="29"/>
      <c r="K33" s="48"/>
      <c r="L33" s="49"/>
      <c r="M33" s="50"/>
      <c r="N33" s="51"/>
      <c r="O33" s="48"/>
      <c r="P33" s="48"/>
      <c r="Q33" s="52"/>
      <c r="R33" s="49"/>
      <c r="S33" s="49"/>
      <c r="T33" s="48"/>
      <c r="U33" s="49"/>
      <c r="V33" s="48"/>
      <c r="W33" s="49"/>
      <c r="X33" s="49"/>
    </row>
    <row r="34" spans="1:24" s="36" customFormat="1" ht="15.75" customHeight="1">
      <c r="A34" s="47">
        <f t="shared" si="0"/>
        <v>9</v>
      </c>
      <c r="B34" s="28" t="s">
        <v>180</v>
      </c>
      <c r="C34" s="12" t="s">
        <v>185</v>
      </c>
      <c r="D34" s="29"/>
      <c r="E34" s="29"/>
      <c r="F34" s="29"/>
      <c r="G34" s="15">
        <v>3220</v>
      </c>
      <c r="H34" s="29"/>
      <c r="I34" s="29"/>
      <c r="J34" s="29"/>
      <c r="K34" s="48"/>
      <c r="L34" s="49"/>
      <c r="M34" s="50"/>
      <c r="N34" s="51"/>
      <c r="O34" s="48"/>
      <c r="P34" s="48"/>
      <c r="Q34" s="52"/>
      <c r="R34" s="49"/>
      <c r="S34" s="49"/>
      <c r="T34" s="48"/>
      <c r="U34" s="49"/>
      <c r="V34" s="48"/>
      <c r="W34" s="49"/>
      <c r="X34" s="49"/>
    </row>
    <row r="35" spans="1:24" s="36" customFormat="1" ht="15.75" customHeight="1">
      <c r="A35" s="47">
        <f t="shared" si="0"/>
        <v>10</v>
      </c>
      <c r="B35" s="28" t="s">
        <v>180</v>
      </c>
      <c r="C35" s="12" t="s">
        <v>186</v>
      </c>
      <c r="D35" s="29"/>
      <c r="E35" s="29"/>
      <c r="F35" s="29"/>
      <c r="G35" s="15">
        <v>3220</v>
      </c>
      <c r="H35" s="29"/>
      <c r="I35" s="29"/>
      <c r="J35" s="29"/>
      <c r="K35" s="48"/>
      <c r="L35" s="49"/>
      <c r="M35" s="50"/>
      <c r="N35" s="51"/>
      <c r="O35" s="48"/>
      <c r="P35" s="48"/>
      <c r="Q35" s="52"/>
      <c r="R35" s="49"/>
      <c r="S35" s="49"/>
      <c r="T35" s="48"/>
      <c r="U35" s="49"/>
      <c r="V35" s="48"/>
      <c r="W35" s="49"/>
      <c r="X35" s="49"/>
    </row>
    <row r="36" spans="1:24" s="36" customFormat="1" ht="15.75" customHeight="1">
      <c r="A36" s="47">
        <f t="shared" si="0"/>
        <v>11</v>
      </c>
      <c r="B36" s="28" t="s">
        <v>180</v>
      </c>
      <c r="C36" s="12" t="s">
        <v>187</v>
      </c>
      <c r="D36" s="29"/>
      <c r="E36" s="29"/>
      <c r="F36" s="29"/>
      <c r="G36" s="15">
        <v>6720</v>
      </c>
      <c r="H36" s="29"/>
      <c r="I36" s="29"/>
      <c r="J36" s="29"/>
      <c r="K36" s="48"/>
      <c r="L36" s="49"/>
      <c r="M36" s="50"/>
      <c r="N36" s="51"/>
      <c r="O36" s="48"/>
      <c r="P36" s="48"/>
      <c r="Q36" s="52"/>
      <c r="R36" s="49"/>
      <c r="S36" s="49"/>
      <c r="T36" s="48"/>
      <c r="U36" s="49"/>
      <c r="V36" s="48"/>
      <c r="W36" s="49"/>
      <c r="X36" s="49"/>
    </row>
    <row r="37" spans="1:24" s="9" customFormat="1" ht="15.75">
      <c r="A37" s="47">
        <f t="shared" si="0"/>
        <v>12</v>
      </c>
      <c r="B37" s="14" t="s">
        <v>76</v>
      </c>
      <c r="C37" s="38" t="s">
        <v>84</v>
      </c>
      <c r="D37" s="13"/>
      <c r="E37" s="13"/>
      <c r="F37" s="25"/>
      <c r="G37" s="13"/>
      <c r="H37" s="13">
        <v>3500</v>
      </c>
      <c r="I37" s="13"/>
      <c r="J37" s="13"/>
    </row>
    <row r="38" spans="1:24" s="9" customFormat="1" ht="15.75">
      <c r="A38" s="47">
        <f t="shared" si="0"/>
        <v>13</v>
      </c>
      <c r="B38" s="14" t="s">
        <v>76</v>
      </c>
      <c r="C38" s="38" t="s">
        <v>87</v>
      </c>
      <c r="D38" s="13"/>
      <c r="E38" s="13"/>
      <c r="F38" s="25"/>
      <c r="G38" s="13"/>
      <c r="H38" s="37"/>
      <c r="I38" s="13"/>
      <c r="J38" s="13">
        <v>8000</v>
      </c>
    </row>
    <row r="39" spans="1:24" s="9" customFormat="1" ht="15.75">
      <c r="A39" s="47">
        <f t="shared" si="0"/>
        <v>14</v>
      </c>
      <c r="B39" s="14" t="s">
        <v>76</v>
      </c>
      <c r="C39" s="38" t="s">
        <v>25</v>
      </c>
      <c r="D39" s="13"/>
      <c r="E39" s="13"/>
      <c r="F39" s="25"/>
      <c r="G39" s="13"/>
      <c r="H39" s="37"/>
      <c r="I39" s="13"/>
      <c r="J39" s="13">
        <v>5000</v>
      </c>
    </row>
    <row r="40" spans="1:24" s="9" customFormat="1" ht="15.75">
      <c r="A40" s="47">
        <f t="shared" si="0"/>
        <v>15</v>
      </c>
      <c r="B40" s="14" t="s">
        <v>76</v>
      </c>
      <c r="C40" s="38" t="s">
        <v>16</v>
      </c>
      <c r="D40" s="39"/>
      <c r="E40" s="39"/>
      <c r="F40" s="25"/>
      <c r="G40" s="39"/>
      <c r="H40" s="40"/>
      <c r="I40" s="13"/>
      <c r="J40" s="13">
        <v>7000</v>
      </c>
    </row>
    <row r="41" spans="1:24" s="9" customFormat="1" ht="15.75">
      <c r="A41" s="47">
        <f t="shared" si="0"/>
        <v>16</v>
      </c>
      <c r="B41" s="14" t="s">
        <v>76</v>
      </c>
      <c r="C41" s="38" t="s">
        <v>88</v>
      </c>
      <c r="D41" s="13"/>
      <c r="E41" s="13"/>
      <c r="F41" s="25"/>
      <c r="G41" s="13"/>
      <c r="H41" s="40"/>
      <c r="I41" s="13"/>
      <c r="J41" s="13">
        <v>10000</v>
      </c>
    </row>
    <row r="42" spans="1:24" s="9" customFormat="1" ht="15.75">
      <c r="A42" s="47">
        <f t="shared" si="0"/>
        <v>17</v>
      </c>
      <c r="B42" s="14" t="s">
        <v>76</v>
      </c>
      <c r="C42" s="38" t="s">
        <v>89</v>
      </c>
      <c r="D42" s="13"/>
      <c r="E42" s="13"/>
      <c r="F42" s="25"/>
      <c r="G42" s="13"/>
      <c r="H42" s="37"/>
      <c r="I42" s="13"/>
      <c r="J42" s="13">
        <v>2500</v>
      </c>
    </row>
    <row r="43" spans="1:24" s="9" customFormat="1" ht="15.75">
      <c r="A43" s="47">
        <f t="shared" si="0"/>
        <v>18</v>
      </c>
      <c r="B43" s="14" t="s">
        <v>76</v>
      </c>
      <c r="C43" s="38" t="s">
        <v>90</v>
      </c>
      <c r="D43" s="13"/>
      <c r="E43" s="13"/>
      <c r="F43" s="25"/>
      <c r="G43" s="13"/>
      <c r="H43" s="37"/>
      <c r="I43" s="13"/>
      <c r="J43" s="13">
        <v>7000</v>
      </c>
    </row>
    <row r="44" spans="1:24" s="9" customFormat="1" ht="15.75">
      <c r="A44" s="47">
        <f t="shared" si="0"/>
        <v>19</v>
      </c>
      <c r="B44" s="14" t="s">
        <v>76</v>
      </c>
      <c r="C44" s="38" t="s">
        <v>26</v>
      </c>
      <c r="D44" s="25"/>
      <c r="E44" s="25"/>
      <c r="F44" s="25"/>
      <c r="G44" s="25"/>
      <c r="H44" s="25"/>
      <c r="I44" s="25"/>
      <c r="J44" s="13">
        <v>3000</v>
      </c>
    </row>
    <row r="45" spans="1:24" s="9" customFormat="1" ht="15.75">
      <c r="A45" s="47">
        <f t="shared" si="0"/>
        <v>20</v>
      </c>
      <c r="B45" s="14" t="s">
        <v>76</v>
      </c>
      <c r="C45" s="38" t="s">
        <v>137</v>
      </c>
      <c r="D45" s="25"/>
      <c r="E45" s="25"/>
      <c r="F45" s="25"/>
      <c r="G45" s="25"/>
      <c r="H45" s="25"/>
      <c r="I45" s="25"/>
      <c r="J45" s="13">
        <v>15000</v>
      </c>
    </row>
    <row r="46" spans="1:24" s="9" customFormat="1" ht="15.75">
      <c r="A46" s="47">
        <f t="shared" si="0"/>
        <v>21</v>
      </c>
      <c r="B46" s="24" t="s">
        <v>77</v>
      </c>
      <c r="C46" s="41" t="s">
        <v>50</v>
      </c>
      <c r="D46" s="13"/>
      <c r="E46" s="13"/>
      <c r="F46" s="25"/>
      <c r="G46" s="13">
        <v>24000</v>
      </c>
      <c r="H46" s="13"/>
      <c r="I46" s="13"/>
      <c r="J46" s="13"/>
    </row>
    <row r="47" spans="1:24" s="9" customFormat="1" ht="15.75">
      <c r="A47" s="47">
        <f t="shared" si="0"/>
        <v>22</v>
      </c>
      <c r="B47" s="24" t="s">
        <v>77</v>
      </c>
      <c r="C47" s="41" t="s">
        <v>51</v>
      </c>
      <c r="D47" s="13"/>
      <c r="E47" s="13"/>
      <c r="F47" s="25"/>
      <c r="G47" s="13">
        <v>7200</v>
      </c>
      <c r="H47" s="13"/>
      <c r="I47" s="13"/>
      <c r="J47" s="13"/>
    </row>
    <row r="48" spans="1:24" s="9" customFormat="1" ht="15.75">
      <c r="A48" s="47">
        <f t="shared" si="0"/>
        <v>23</v>
      </c>
      <c r="B48" s="24" t="s">
        <v>77</v>
      </c>
      <c r="C48" s="42" t="s">
        <v>52</v>
      </c>
      <c r="D48" s="39"/>
      <c r="E48" s="39"/>
      <c r="F48" s="25"/>
      <c r="G48" s="40"/>
      <c r="H48" s="13">
        <v>3200</v>
      </c>
      <c r="I48" s="13"/>
      <c r="J48" s="13"/>
    </row>
    <row r="49" spans="1:25" s="9" customFormat="1" ht="31.5">
      <c r="A49" s="47">
        <f t="shared" si="0"/>
        <v>24</v>
      </c>
      <c r="B49" s="24" t="s">
        <v>77</v>
      </c>
      <c r="C49" s="42" t="s">
        <v>53</v>
      </c>
      <c r="D49" s="13"/>
      <c r="E49" s="13"/>
      <c r="F49" s="25"/>
      <c r="G49" s="13"/>
      <c r="H49" s="13">
        <v>3300</v>
      </c>
      <c r="I49" s="13"/>
      <c r="J49" s="13"/>
    </row>
    <row r="50" spans="1:25" s="9" customFormat="1" ht="31.5">
      <c r="A50" s="47">
        <f t="shared" si="0"/>
        <v>25</v>
      </c>
      <c r="B50" s="24" t="s">
        <v>77</v>
      </c>
      <c r="C50" s="42" t="s">
        <v>54</v>
      </c>
      <c r="D50" s="13"/>
      <c r="E50" s="13"/>
      <c r="F50" s="25"/>
      <c r="G50" s="13"/>
      <c r="H50" s="13">
        <v>2000</v>
      </c>
      <c r="I50" s="13"/>
      <c r="J50" s="13"/>
    </row>
    <row r="51" spans="1:25" s="9" customFormat="1" ht="31.5">
      <c r="A51" s="47">
        <f t="shared" si="0"/>
        <v>26</v>
      </c>
      <c r="B51" s="24" t="s">
        <v>77</v>
      </c>
      <c r="C51" s="42" t="s">
        <v>55</v>
      </c>
      <c r="D51" s="13"/>
      <c r="E51" s="13"/>
      <c r="F51" s="25"/>
      <c r="G51" s="13"/>
      <c r="H51" s="13">
        <v>1750</v>
      </c>
      <c r="I51" s="13"/>
      <c r="J51" s="13"/>
    </row>
    <row r="52" spans="1:25" s="9" customFormat="1" ht="31.5">
      <c r="A52" s="47">
        <f t="shared" si="0"/>
        <v>27</v>
      </c>
      <c r="B52" s="24" t="s">
        <v>77</v>
      </c>
      <c r="C52" s="42" t="s">
        <v>56</v>
      </c>
      <c r="D52" s="39"/>
      <c r="E52" s="39"/>
      <c r="F52" s="25"/>
      <c r="G52" s="39"/>
      <c r="H52" s="13">
        <v>1950</v>
      </c>
      <c r="I52" s="13"/>
      <c r="J52" s="13"/>
    </row>
    <row r="53" spans="1:25" s="9" customFormat="1" ht="15.75">
      <c r="A53" s="47">
        <f t="shared" si="0"/>
        <v>28</v>
      </c>
      <c r="B53" s="24" t="s">
        <v>77</v>
      </c>
      <c r="C53" s="42" t="s">
        <v>57</v>
      </c>
      <c r="D53" s="13"/>
      <c r="E53" s="13"/>
      <c r="F53" s="25"/>
      <c r="G53" s="13"/>
      <c r="H53" s="13">
        <v>2800</v>
      </c>
      <c r="I53" s="13"/>
      <c r="J53" s="13"/>
    </row>
    <row r="54" spans="1:25" s="9" customFormat="1" ht="15.75">
      <c r="A54" s="47">
        <f t="shared" si="0"/>
        <v>29</v>
      </c>
      <c r="B54" s="24" t="s">
        <v>77</v>
      </c>
      <c r="C54" s="24" t="s">
        <v>58</v>
      </c>
      <c r="D54" s="13"/>
      <c r="E54" s="13"/>
      <c r="F54" s="25"/>
      <c r="G54" s="13"/>
      <c r="H54" s="13">
        <v>3500</v>
      </c>
      <c r="I54" s="13"/>
      <c r="J54" s="13"/>
    </row>
    <row r="55" spans="1:25" s="4" customFormat="1" ht="22.5" customHeight="1">
      <c r="A55" s="47">
        <f t="shared" si="0"/>
        <v>30</v>
      </c>
      <c r="B55" s="14" t="s">
        <v>79</v>
      </c>
      <c r="C55" s="24" t="s">
        <v>48</v>
      </c>
      <c r="D55" s="25"/>
      <c r="E55" s="25">
        <v>5790</v>
      </c>
      <c r="F55" s="25"/>
      <c r="G55" s="25"/>
      <c r="H55" s="25"/>
      <c r="I55" s="44"/>
      <c r="J55" s="25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spans="1:25" s="4" customFormat="1" ht="22.5" customHeight="1">
      <c r="A56" s="47">
        <f t="shared" si="0"/>
        <v>31</v>
      </c>
      <c r="B56" s="14" t="s">
        <v>79</v>
      </c>
      <c r="C56" s="24" t="s">
        <v>120</v>
      </c>
      <c r="D56" s="25"/>
      <c r="E56" s="13">
        <v>6551</v>
      </c>
      <c r="F56" s="13"/>
      <c r="G56" s="13"/>
      <c r="H56" s="13"/>
      <c r="I56" s="13"/>
      <c r="J56" s="25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1:25" s="4" customFormat="1" ht="22.5" customHeight="1">
      <c r="A57" s="47">
        <f t="shared" si="0"/>
        <v>32</v>
      </c>
      <c r="B57" s="14" t="s">
        <v>79</v>
      </c>
      <c r="C57" s="24" t="s">
        <v>49</v>
      </c>
      <c r="D57" s="25"/>
      <c r="E57" s="13">
        <v>4824</v>
      </c>
      <c r="F57" s="13"/>
      <c r="G57" s="13"/>
      <c r="H57" s="13"/>
      <c r="I57" s="13">
        <v>2850</v>
      </c>
      <c r="J57" s="25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5" s="4" customFormat="1" ht="22.5" customHeight="1">
      <c r="A58" s="47">
        <f t="shared" si="0"/>
        <v>33</v>
      </c>
      <c r="B58" s="14" t="s">
        <v>79</v>
      </c>
      <c r="C58" s="24" t="s">
        <v>121</v>
      </c>
      <c r="D58" s="25"/>
      <c r="E58" s="13">
        <v>7548</v>
      </c>
      <c r="F58" s="13"/>
      <c r="G58" s="13"/>
      <c r="H58" s="13"/>
      <c r="I58" s="13"/>
      <c r="J58" s="25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spans="1:25" s="4" customFormat="1" ht="22.5" customHeight="1">
      <c r="A59" s="47">
        <f t="shared" si="0"/>
        <v>34</v>
      </c>
      <c r="B59" s="14" t="s">
        <v>79</v>
      </c>
      <c r="C59" s="24" t="s">
        <v>122</v>
      </c>
      <c r="D59" s="25"/>
      <c r="E59" s="13"/>
      <c r="F59" s="13"/>
      <c r="G59" s="13"/>
      <c r="H59" s="13"/>
      <c r="I59" s="13">
        <v>5952</v>
      </c>
      <c r="J59" s="25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spans="1:25" s="4" customFormat="1" ht="22.5" customHeight="1">
      <c r="A60" s="47">
        <f t="shared" si="0"/>
        <v>35</v>
      </c>
      <c r="B60" s="14" t="s">
        <v>79</v>
      </c>
      <c r="C60" s="24" t="s">
        <v>123</v>
      </c>
      <c r="D60" s="25"/>
      <c r="E60" s="13"/>
      <c r="F60" s="13"/>
      <c r="G60" s="13"/>
      <c r="H60" s="13"/>
      <c r="I60" s="13">
        <v>5264</v>
      </c>
      <c r="J60" s="25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spans="1:25" s="4" customFormat="1" ht="22.5" customHeight="1">
      <c r="A61" s="47">
        <f t="shared" si="0"/>
        <v>36</v>
      </c>
      <c r="B61" s="14" t="s">
        <v>79</v>
      </c>
      <c r="C61" s="24" t="s">
        <v>18</v>
      </c>
      <c r="D61" s="25"/>
      <c r="E61" s="13">
        <v>6600</v>
      </c>
      <c r="F61" s="13"/>
      <c r="G61" s="13"/>
      <c r="H61" s="13"/>
      <c r="I61" s="13"/>
      <c r="J61" s="25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spans="1:25" s="9" customFormat="1" ht="26.25" customHeight="1">
      <c r="A62" s="47">
        <f t="shared" si="0"/>
        <v>37</v>
      </c>
      <c r="B62" s="14" t="s">
        <v>93</v>
      </c>
      <c r="C62" s="24" t="s">
        <v>27</v>
      </c>
      <c r="D62" s="25"/>
      <c r="E62" s="25"/>
      <c r="F62" s="25"/>
      <c r="G62" s="25"/>
      <c r="H62" s="13"/>
      <c r="I62" s="25"/>
      <c r="J62" s="13">
        <v>30000</v>
      </c>
    </row>
    <row r="63" spans="1:25" s="9" customFormat="1" ht="15.75">
      <c r="A63" s="47">
        <f t="shared" si="0"/>
        <v>38</v>
      </c>
      <c r="B63" s="14" t="s">
        <v>93</v>
      </c>
      <c r="C63" s="24" t="s">
        <v>27</v>
      </c>
      <c r="D63" s="25"/>
      <c r="E63" s="25"/>
      <c r="F63" s="25"/>
      <c r="G63" s="25"/>
      <c r="H63" s="13"/>
      <c r="I63" s="25"/>
      <c r="J63" s="13">
        <v>25000</v>
      </c>
    </row>
    <row r="64" spans="1:25" s="9" customFormat="1" ht="15.75">
      <c r="A64" s="47">
        <f t="shared" si="0"/>
        <v>39</v>
      </c>
      <c r="B64" s="14" t="s">
        <v>93</v>
      </c>
      <c r="C64" s="38" t="s">
        <v>59</v>
      </c>
      <c r="D64" s="25"/>
      <c r="E64" s="25"/>
      <c r="F64" s="25"/>
      <c r="G64" s="25"/>
      <c r="H64" s="13"/>
      <c r="I64" s="25"/>
      <c r="J64" s="13">
        <v>25000</v>
      </c>
    </row>
    <row r="65" spans="1:10" s="9" customFormat="1" ht="15.75">
      <c r="A65" s="47">
        <f t="shared" si="0"/>
        <v>40</v>
      </c>
      <c r="B65" s="14" t="s">
        <v>93</v>
      </c>
      <c r="C65" s="38" t="s">
        <v>60</v>
      </c>
      <c r="D65" s="25"/>
      <c r="E65" s="25"/>
      <c r="F65" s="25"/>
      <c r="G65" s="25"/>
      <c r="H65" s="13"/>
      <c r="I65" s="25"/>
      <c r="J65" s="13">
        <v>25000</v>
      </c>
    </row>
    <row r="66" spans="1:10" s="9" customFormat="1" ht="15.75">
      <c r="A66" s="47">
        <f t="shared" si="0"/>
        <v>41</v>
      </c>
      <c r="B66" s="14" t="s">
        <v>93</v>
      </c>
      <c r="C66" s="38" t="s">
        <v>61</v>
      </c>
      <c r="D66" s="25"/>
      <c r="E66" s="25"/>
      <c r="F66" s="25"/>
      <c r="G66" s="25"/>
      <c r="H66" s="13">
        <v>2000</v>
      </c>
      <c r="I66" s="25"/>
      <c r="J66" s="13"/>
    </row>
    <row r="67" spans="1:10" s="9" customFormat="1" ht="15.75">
      <c r="A67" s="47">
        <f t="shared" si="0"/>
        <v>42</v>
      </c>
      <c r="B67" s="14" t="s">
        <v>93</v>
      </c>
      <c r="C67" s="38" t="s">
        <v>62</v>
      </c>
      <c r="D67" s="25"/>
      <c r="E67" s="25"/>
      <c r="F67" s="25"/>
      <c r="G67" s="25"/>
      <c r="H67" s="13">
        <v>2000</v>
      </c>
      <c r="I67" s="25"/>
      <c r="J67" s="13"/>
    </row>
    <row r="68" spans="1:10" s="9" customFormat="1" ht="15.75">
      <c r="A68" s="47">
        <f t="shared" si="0"/>
        <v>43</v>
      </c>
      <c r="B68" s="14" t="s">
        <v>93</v>
      </c>
      <c r="C68" s="38" t="s">
        <v>63</v>
      </c>
      <c r="D68" s="25"/>
      <c r="E68" s="25"/>
      <c r="F68" s="25"/>
      <c r="G68" s="25"/>
      <c r="H68" s="13" t="s">
        <v>94</v>
      </c>
      <c r="I68" s="25"/>
      <c r="J68" s="13"/>
    </row>
    <row r="69" spans="1:10" s="9" customFormat="1" ht="31.5">
      <c r="A69" s="47">
        <f t="shared" si="0"/>
        <v>44</v>
      </c>
      <c r="B69" s="14" t="s">
        <v>78</v>
      </c>
      <c r="C69" s="12" t="s">
        <v>91</v>
      </c>
      <c r="D69" s="25"/>
      <c r="E69" s="25"/>
      <c r="F69" s="25"/>
      <c r="G69" s="25">
        <v>150</v>
      </c>
      <c r="H69" s="25" t="s">
        <v>92</v>
      </c>
      <c r="I69" s="25"/>
      <c r="J69" s="25"/>
    </row>
    <row r="70" spans="1:10" s="9" customFormat="1" ht="31.5">
      <c r="A70" s="47">
        <f t="shared" si="0"/>
        <v>45</v>
      </c>
      <c r="B70" s="14" t="s">
        <v>78</v>
      </c>
      <c r="C70" s="12" t="s">
        <v>165</v>
      </c>
      <c r="D70" s="25"/>
      <c r="E70" s="25">
        <v>1000</v>
      </c>
      <c r="F70" s="25"/>
      <c r="G70" s="25"/>
      <c r="H70" s="25"/>
      <c r="I70" s="25"/>
      <c r="J70" s="25"/>
    </row>
    <row r="71" spans="1:10" s="9" customFormat="1" ht="31.5">
      <c r="A71" s="47">
        <f t="shared" si="0"/>
        <v>46</v>
      </c>
      <c r="B71" s="14" t="s">
        <v>78</v>
      </c>
      <c r="C71" s="12" t="s">
        <v>166</v>
      </c>
      <c r="D71" s="25"/>
      <c r="E71" s="25">
        <v>2000</v>
      </c>
      <c r="F71" s="25"/>
      <c r="G71" s="25"/>
      <c r="H71" s="25"/>
      <c r="I71" s="25"/>
      <c r="J71" s="25"/>
    </row>
    <row r="72" spans="1:10" s="9" customFormat="1" ht="31.5">
      <c r="A72" s="47">
        <f t="shared" si="0"/>
        <v>47</v>
      </c>
      <c r="B72" s="14" t="s">
        <v>78</v>
      </c>
      <c r="C72" s="12" t="s">
        <v>167</v>
      </c>
      <c r="D72" s="25"/>
      <c r="E72" s="25">
        <v>2500</v>
      </c>
      <c r="F72" s="25"/>
      <c r="G72" s="25"/>
      <c r="H72" s="25"/>
      <c r="I72" s="25"/>
      <c r="J72" s="25"/>
    </row>
    <row r="73" spans="1:10" s="9" customFormat="1" ht="31.5">
      <c r="A73" s="47">
        <f t="shared" si="0"/>
        <v>48</v>
      </c>
      <c r="B73" s="14" t="s">
        <v>78</v>
      </c>
      <c r="C73" s="43" t="s">
        <v>109</v>
      </c>
      <c r="D73" s="25"/>
      <c r="E73" s="25"/>
      <c r="F73" s="25"/>
      <c r="G73" s="13">
        <v>3000</v>
      </c>
      <c r="H73" s="13"/>
      <c r="I73" s="13"/>
      <c r="J73" s="13"/>
    </row>
    <row r="74" spans="1:10" s="9" customFormat="1" ht="31.5">
      <c r="A74" s="47">
        <f t="shared" si="0"/>
        <v>49</v>
      </c>
      <c r="B74" s="14" t="s">
        <v>78</v>
      </c>
      <c r="C74" s="43" t="s">
        <v>64</v>
      </c>
      <c r="D74" s="25"/>
      <c r="E74" s="25"/>
      <c r="F74" s="25"/>
      <c r="G74" s="13">
        <v>3000</v>
      </c>
      <c r="H74" s="13"/>
      <c r="I74" s="13"/>
      <c r="J74" s="13"/>
    </row>
    <row r="75" spans="1:10" s="9" customFormat="1" ht="31.5">
      <c r="A75" s="47">
        <f t="shared" si="0"/>
        <v>50</v>
      </c>
      <c r="B75" s="14" t="s">
        <v>78</v>
      </c>
      <c r="C75" s="24" t="s">
        <v>162</v>
      </c>
      <c r="D75" s="25"/>
      <c r="E75" s="25"/>
      <c r="F75" s="25"/>
      <c r="G75" s="13"/>
      <c r="H75" s="13"/>
      <c r="I75" s="13">
        <v>5500</v>
      </c>
      <c r="J75" s="13"/>
    </row>
    <row r="76" spans="1:10" s="9" customFormat="1" ht="31.5">
      <c r="A76" s="47">
        <f t="shared" si="0"/>
        <v>51</v>
      </c>
      <c r="B76" s="14" t="s">
        <v>78</v>
      </c>
      <c r="C76" s="24" t="s">
        <v>163</v>
      </c>
      <c r="D76" s="25"/>
      <c r="E76" s="25"/>
      <c r="F76" s="25"/>
      <c r="G76" s="13"/>
      <c r="H76" s="13"/>
      <c r="I76" s="13">
        <v>4000</v>
      </c>
      <c r="J76" s="13"/>
    </row>
    <row r="77" spans="1:10" s="9" customFormat="1" ht="31.5">
      <c r="A77" s="47">
        <f t="shared" si="0"/>
        <v>52</v>
      </c>
      <c r="B77" s="14" t="s">
        <v>78</v>
      </c>
      <c r="C77" s="24" t="s">
        <v>164</v>
      </c>
      <c r="D77" s="25"/>
      <c r="E77" s="25"/>
      <c r="F77" s="25"/>
      <c r="G77" s="13"/>
      <c r="H77" s="13"/>
      <c r="I77" s="13">
        <v>4400</v>
      </c>
      <c r="J77" s="13"/>
    </row>
    <row r="78" spans="1:10" s="9" customFormat="1" ht="31.5">
      <c r="A78" s="47">
        <f t="shared" si="0"/>
        <v>53</v>
      </c>
      <c r="B78" s="14" t="s">
        <v>78</v>
      </c>
      <c r="C78" s="43" t="s">
        <v>161</v>
      </c>
      <c r="D78" s="25"/>
      <c r="E78" s="25"/>
      <c r="F78" s="25"/>
      <c r="G78" s="13"/>
      <c r="H78" s="13">
        <v>1500</v>
      </c>
      <c r="I78" s="13"/>
      <c r="J78" s="13"/>
    </row>
    <row r="79" spans="1:10" s="9" customFormat="1" ht="31.5">
      <c r="A79" s="47">
        <f t="shared" si="0"/>
        <v>54</v>
      </c>
      <c r="B79" s="14" t="s">
        <v>78</v>
      </c>
      <c r="C79" s="43" t="s">
        <v>159</v>
      </c>
      <c r="D79" s="25"/>
      <c r="E79" s="25">
        <v>3000</v>
      </c>
      <c r="F79" s="25"/>
      <c r="G79" s="13"/>
      <c r="H79" s="13"/>
      <c r="I79" s="13"/>
      <c r="J79" s="13"/>
    </row>
    <row r="80" spans="1:10" s="9" customFormat="1" ht="31.5">
      <c r="A80" s="47">
        <f t="shared" si="0"/>
        <v>55</v>
      </c>
      <c r="B80" s="14" t="s">
        <v>78</v>
      </c>
      <c r="C80" s="43" t="s">
        <v>160</v>
      </c>
      <c r="D80" s="25"/>
      <c r="E80" s="25">
        <v>500</v>
      </c>
      <c r="F80" s="25"/>
      <c r="G80" s="13"/>
      <c r="H80" s="13"/>
      <c r="I80" s="13"/>
      <c r="J80" s="13"/>
    </row>
    <row r="81" spans="1:10" s="9" customFormat="1" ht="31.5">
      <c r="A81" s="47">
        <f t="shared" si="0"/>
        <v>56</v>
      </c>
      <c r="B81" s="14" t="s">
        <v>78</v>
      </c>
      <c r="C81" s="43" t="s">
        <v>158</v>
      </c>
      <c r="D81" s="25">
        <v>5500</v>
      </c>
      <c r="E81" s="25"/>
      <c r="F81" s="25"/>
      <c r="G81" s="13"/>
      <c r="H81" s="13"/>
      <c r="I81" s="13"/>
      <c r="J81" s="13"/>
    </row>
    <row r="82" spans="1:10" s="9" customFormat="1" ht="31.5">
      <c r="A82" s="47">
        <f t="shared" si="0"/>
        <v>57</v>
      </c>
      <c r="B82" s="14" t="s">
        <v>78</v>
      </c>
      <c r="C82" s="24" t="s">
        <v>143</v>
      </c>
      <c r="D82" s="25"/>
      <c r="E82" s="25" t="s">
        <v>146</v>
      </c>
      <c r="F82" s="25"/>
      <c r="G82" s="13"/>
      <c r="H82" s="13"/>
      <c r="I82" s="13"/>
      <c r="J82" s="13" t="s">
        <v>144</v>
      </c>
    </row>
    <row r="83" spans="1:10" s="9" customFormat="1" ht="47.25">
      <c r="A83" s="47">
        <f t="shared" si="0"/>
        <v>58</v>
      </c>
      <c r="B83" s="14" t="s">
        <v>78</v>
      </c>
      <c r="C83" s="24" t="s">
        <v>147</v>
      </c>
      <c r="D83" s="25">
        <v>20000</v>
      </c>
      <c r="E83" s="25">
        <v>20000</v>
      </c>
      <c r="F83" s="25"/>
      <c r="G83" s="13"/>
      <c r="H83" s="13"/>
      <c r="I83" s="13"/>
      <c r="J83" s="13"/>
    </row>
    <row r="84" spans="1:10" s="9" customFormat="1" ht="63">
      <c r="A84" s="47">
        <f t="shared" si="0"/>
        <v>59</v>
      </c>
      <c r="B84" s="14" t="s">
        <v>78</v>
      </c>
      <c r="C84" s="24" t="s">
        <v>148</v>
      </c>
      <c r="D84" s="25">
        <v>20000</v>
      </c>
      <c r="E84" s="25">
        <v>20000</v>
      </c>
      <c r="F84" s="25"/>
      <c r="G84" s="13"/>
      <c r="H84" s="13"/>
      <c r="I84" s="13"/>
      <c r="J84" s="13"/>
    </row>
    <row r="85" spans="1:10" s="9" customFormat="1" ht="47.25">
      <c r="A85" s="47">
        <f t="shared" si="0"/>
        <v>60</v>
      </c>
      <c r="B85" s="14" t="s">
        <v>78</v>
      </c>
      <c r="C85" s="24" t="s">
        <v>149</v>
      </c>
      <c r="D85" s="25">
        <v>10000</v>
      </c>
      <c r="E85" s="25">
        <v>10000</v>
      </c>
      <c r="F85" s="25"/>
      <c r="G85" s="13"/>
      <c r="H85" s="13"/>
      <c r="I85" s="13"/>
      <c r="J85" s="13"/>
    </row>
    <row r="86" spans="1:10" s="9" customFormat="1" ht="31.5">
      <c r="A86" s="47">
        <f t="shared" si="0"/>
        <v>61</v>
      </c>
      <c r="B86" s="14" t="s">
        <v>78</v>
      </c>
      <c r="C86" s="24" t="s">
        <v>150</v>
      </c>
      <c r="D86" s="25">
        <v>10000</v>
      </c>
      <c r="E86" s="25">
        <v>10000</v>
      </c>
      <c r="F86" s="25"/>
      <c r="G86" s="13"/>
      <c r="H86" s="13"/>
      <c r="I86" s="13"/>
      <c r="J86" s="13"/>
    </row>
    <row r="87" spans="1:10" s="9" customFormat="1" ht="31.5">
      <c r="A87" s="47">
        <f t="shared" si="0"/>
        <v>62</v>
      </c>
      <c r="B87" s="14" t="s">
        <v>78</v>
      </c>
      <c r="C87" s="24" t="s">
        <v>151</v>
      </c>
      <c r="D87" s="25">
        <v>10000</v>
      </c>
      <c r="E87" s="25">
        <v>10000</v>
      </c>
      <c r="F87" s="25"/>
      <c r="G87" s="13"/>
      <c r="H87" s="13"/>
      <c r="I87" s="13"/>
      <c r="J87" s="13"/>
    </row>
    <row r="88" spans="1:10" s="9" customFormat="1" ht="31.5">
      <c r="A88" s="47">
        <f t="shared" si="0"/>
        <v>63</v>
      </c>
      <c r="B88" s="14" t="s">
        <v>78</v>
      </c>
      <c r="C88" s="24" t="s">
        <v>152</v>
      </c>
      <c r="D88" s="25"/>
      <c r="E88" s="25"/>
      <c r="F88" s="25">
        <v>5000</v>
      </c>
      <c r="G88" s="13"/>
      <c r="H88" s="13"/>
      <c r="I88" s="13"/>
      <c r="J88" s="13"/>
    </row>
    <row r="89" spans="1:10" s="9" customFormat="1" ht="47.25">
      <c r="A89" s="47">
        <f t="shared" si="0"/>
        <v>64</v>
      </c>
      <c r="B89" s="14" t="s">
        <v>78</v>
      </c>
      <c r="C89" s="24" t="s">
        <v>153</v>
      </c>
      <c r="D89" s="25"/>
      <c r="E89" s="25"/>
      <c r="F89" s="25">
        <v>5000</v>
      </c>
      <c r="G89" s="13"/>
      <c r="H89" s="13"/>
      <c r="I89" s="13"/>
      <c r="J89" s="13"/>
    </row>
    <row r="90" spans="1:10" s="9" customFormat="1" ht="47.25">
      <c r="A90" s="47">
        <f t="shared" si="0"/>
        <v>65</v>
      </c>
      <c r="B90" s="14" t="s">
        <v>78</v>
      </c>
      <c r="C90" s="24" t="s">
        <v>154</v>
      </c>
      <c r="D90" s="25"/>
      <c r="E90" s="25"/>
      <c r="F90" s="25">
        <v>2000</v>
      </c>
      <c r="G90" s="13"/>
      <c r="H90" s="13"/>
      <c r="I90" s="13"/>
      <c r="J90" s="13"/>
    </row>
    <row r="91" spans="1:10" s="9" customFormat="1" ht="31.5">
      <c r="A91" s="47">
        <f t="shared" si="0"/>
        <v>66</v>
      </c>
      <c r="B91" s="14" t="s">
        <v>78</v>
      </c>
      <c r="C91" s="24" t="s">
        <v>155</v>
      </c>
      <c r="D91" s="25"/>
      <c r="E91" s="25"/>
      <c r="F91" s="25"/>
      <c r="G91" s="13"/>
      <c r="H91" s="13">
        <v>3000</v>
      </c>
      <c r="I91" s="13"/>
      <c r="J91" s="13"/>
    </row>
    <row r="92" spans="1:10" s="9" customFormat="1" ht="31.5">
      <c r="A92" s="47">
        <f t="shared" si="0"/>
        <v>67</v>
      </c>
      <c r="B92" s="14" t="s">
        <v>78</v>
      </c>
      <c r="C92" s="24" t="s">
        <v>156</v>
      </c>
      <c r="D92" s="25"/>
      <c r="E92" s="25"/>
      <c r="F92" s="25"/>
      <c r="G92" s="13"/>
      <c r="H92" s="13">
        <v>3000</v>
      </c>
      <c r="I92" s="13"/>
      <c r="J92" s="13"/>
    </row>
    <row r="93" spans="1:10" s="9" customFormat="1" ht="31.5">
      <c r="A93" s="47">
        <f t="shared" si="0"/>
        <v>68</v>
      </c>
      <c r="B93" s="14" t="s">
        <v>78</v>
      </c>
      <c r="C93" s="24" t="s">
        <v>157</v>
      </c>
      <c r="D93" s="25">
        <v>4400</v>
      </c>
      <c r="E93" s="25"/>
      <c r="F93" s="25"/>
      <c r="G93" s="13"/>
      <c r="H93" s="13"/>
      <c r="I93" s="13"/>
      <c r="J93" s="13"/>
    </row>
    <row r="94" spans="1:10" s="9" customFormat="1" ht="15.75">
      <c r="A94" s="47">
        <f t="shared" si="0"/>
        <v>69</v>
      </c>
      <c r="B94" s="14" t="s">
        <v>74</v>
      </c>
      <c r="C94" s="38" t="s">
        <v>31</v>
      </c>
      <c r="D94" s="13"/>
      <c r="E94" s="25">
        <v>12600</v>
      </c>
      <c r="F94" s="25"/>
      <c r="G94" s="25"/>
      <c r="H94" s="15"/>
      <c r="I94" s="25"/>
      <c r="J94" s="13"/>
    </row>
    <row r="95" spans="1:10" s="9" customFormat="1" ht="31.5">
      <c r="A95" s="47">
        <f t="shared" ref="A95:A160" si="1">A94+1</f>
        <v>70</v>
      </c>
      <c r="B95" s="14" t="s">
        <v>74</v>
      </c>
      <c r="C95" s="38" t="s">
        <v>32</v>
      </c>
      <c r="D95" s="13"/>
      <c r="E95" s="25">
        <v>9800</v>
      </c>
      <c r="F95" s="25"/>
      <c r="G95" s="25"/>
      <c r="H95" s="15"/>
      <c r="I95" s="25"/>
      <c r="J95" s="13"/>
    </row>
    <row r="96" spans="1:10" s="9" customFormat="1" ht="15.75">
      <c r="A96" s="47">
        <f t="shared" si="1"/>
        <v>71</v>
      </c>
      <c r="B96" s="14" t="s">
        <v>74</v>
      </c>
      <c r="C96" s="38" t="s">
        <v>33</v>
      </c>
      <c r="D96" s="13">
        <v>3900</v>
      </c>
      <c r="E96" s="25"/>
      <c r="F96" s="25"/>
      <c r="G96" s="25"/>
      <c r="H96" s="15"/>
      <c r="I96" s="25"/>
      <c r="J96" s="13"/>
    </row>
    <row r="97" spans="1:10" s="9" customFormat="1" ht="15.75">
      <c r="A97" s="47">
        <f t="shared" si="1"/>
        <v>72</v>
      </c>
      <c r="B97" s="14" t="s">
        <v>74</v>
      </c>
      <c r="C97" s="38" t="s">
        <v>24</v>
      </c>
      <c r="D97" s="13">
        <v>10300</v>
      </c>
      <c r="E97" s="25"/>
      <c r="F97" s="25"/>
      <c r="G97" s="25"/>
      <c r="H97" s="15"/>
      <c r="I97" s="25"/>
      <c r="J97" s="13"/>
    </row>
    <row r="98" spans="1:10" s="9" customFormat="1" ht="31.5">
      <c r="A98" s="47">
        <f t="shared" si="1"/>
        <v>73</v>
      </c>
      <c r="B98" s="14" t="s">
        <v>74</v>
      </c>
      <c r="C98" s="24" t="s">
        <v>34</v>
      </c>
      <c r="D98" s="25">
        <v>7200</v>
      </c>
      <c r="E98" s="25"/>
      <c r="F98" s="25"/>
      <c r="G98" s="25"/>
      <c r="H98" s="15"/>
      <c r="I98" s="25"/>
      <c r="J98" s="25"/>
    </row>
    <row r="99" spans="1:10" s="9" customFormat="1" ht="31.5">
      <c r="A99" s="47">
        <f t="shared" si="1"/>
        <v>74</v>
      </c>
      <c r="B99" s="14" t="s">
        <v>74</v>
      </c>
      <c r="C99" s="38" t="s">
        <v>35</v>
      </c>
      <c r="D99" s="13"/>
      <c r="E99" s="25">
        <v>9100</v>
      </c>
      <c r="F99" s="25"/>
      <c r="G99" s="25"/>
      <c r="H99" s="15"/>
      <c r="I99" s="25"/>
      <c r="J99" s="13"/>
    </row>
    <row r="100" spans="1:10" s="9" customFormat="1" ht="31.5">
      <c r="A100" s="47">
        <f t="shared" si="1"/>
        <v>75</v>
      </c>
      <c r="B100" s="14" t="s">
        <v>74</v>
      </c>
      <c r="C100" s="38" t="s">
        <v>36</v>
      </c>
      <c r="D100" s="13"/>
      <c r="E100" s="25">
        <v>8000</v>
      </c>
      <c r="F100" s="25"/>
      <c r="G100" s="25"/>
      <c r="H100" s="15"/>
      <c r="I100" s="25"/>
      <c r="J100" s="13"/>
    </row>
    <row r="101" spans="1:10" s="9" customFormat="1" ht="15.75">
      <c r="A101" s="47">
        <f t="shared" si="1"/>
        <v>76</v>
      </c>
      <c r="B101" s="14" t="s">
        <v>74</v>
      </c>
      <c r="C101" s="38" t="s">
        <v>8</v>
      </c>
      <c r="D101" s="13">
        <v>12900</v>
      </c>
      <c r="E101" s="25"/>
      <c r="F101" s="25"/>
      <c r="G101" s="25"/>
      <c r="H101" s="15"/>
      <c r="I101" s="25"/>
      <c r="J101" s="13"/>
    </row>
    <row r="102" spans="1:10" s="9" customFormat="1" ht="15.75">
      <c r="A102" s="47">
        <f t="shared" si="1"/>
        <v>77</v>
      </c>
      <c r="B102" s="14" t="s">
        <v>74</v>
      </c>
      <c r="C102" s="38" t="s">
        <v>37</v>
      </c>
      <c r="D102" s="13">
        <v>9100</v>
      </c>
      <c r="E102" s="25"/>
      <c r="F102" s="25"/>
      <c r="G102" s="25"/>
      <c r="H102" s="15"/>
      <c r="I102" s="25"/>
      <c r="J102" s="13"/>
    </row>
    <row r="103" spans="1:10" s="9" customFormat="1" ht="15.75">
      <c r="A103" s="47">
        <f t="shared" si="1"/>
        <v>78</v>
      </c>
      <c r="B103" s="14" t="s">
        <v>74</v>
      </c>
      <c r="C103" s="38" t="s">
        <v>38</v>
      </c>
      <c r="D103" s="13"/>
      <c r="E103" s="25">
        <v>9100</v>
      </c>
      <c r="F103" s="25"/>
      <c r="G103" s="25"/>
      <c r="H103" s="15"/>
      <c r="I103" s="25"/>
      <c r="J103" s="13"/>
    </row>
    <row r="104" spans="1:10" s="9" customFormat="1" ht="15.75">
      <c r="A104" s="47">
        <f t="shared" si="1"/>
        <v>79</v>
      </c>
      <c r="B104" s="14" t="s">
        <v>74</v>
      </c>
      <c r="C104" s="38" t="s">
        <v>39</v>
      </c>
      <c r="D104" s="13"/>
      <c r="E104" s="25">
        <v>6300</v>
      </c>
      <c r="F104" s="25"/>
      <c r="G104" s="25"/>
      <c r="H104" s="15"/>
      <c r="I104" s="25"/>
      <c r="J104" s="13"/>
    </row>
    <row r="105" spans="1:10" s="9" customFormat="1" ht="15.75">
      <c r="A105" s="47">
        <f t="shared" si="1"/>
        <v>80</v>
      </c>
      <c r="B105" s="14" t="s">
        <v>74</v>
      </c>
      <c r="C105" s="24" t="s">
        <v>23</v>
      </c>
      <c r="D105" s="25">
        <v>10300</v>
      </c>
      <c r="E105" s="25"/>
      <c r="F105" s="25"/>
      <c r="G105" s="25"/>
      <c r="H105" s="15"/>
      <c r="I105" s="25"/>
      <c r="J105" s="25"/>
    </row>
    <row r="106" spans="1:10" s="9" customFormat="1" ht="15.75">
      <c r="A106" s="47">
        <f t="shared" si="1"/>
        <v>81</v>
      </c>
      <c r="B106" s="14" t="s">
        <v>74</v>
      </c>
      <c r="C106" s="38" t="s">
        <v>40</v>
      </c>
      <c r="D106" s="13">
        <v>7800</v>
      </c>
      <c r="E106" s="25"/>
      <c r="F106" s="25"/>
      <c r="G106" s="25"/>
      <c r="H106" s="15"/>
      <c r="I106" s="25"/>
      <c r="J106" s="13"/>
    </row>
    <row r="107" spans="1:10" s="9" customFormat="1" ht="15.75">
      <c r="A107" s="47">
        <f t="shared" si="1"/>
        <v>82</v>
      </c>
      <c r="B107" s="14" t="s">
        <v>74</v>
      </c>
      <c r="C107" s="38" t="s">
        <v>41</v>
      </c>
      <c r="D107" s="13"/>
      <c r="E107" s="25">
        <v>3100</v>
      </c>
      <c r="F107" s="25"/>
      <c r="G107" s="25"/>
      <c r="H107" s="15"/>
      <c r="I107" s="25"/>
      <c r="J107" s="13"/>
    </row>
    <row r="108" spans="1:10" s="9" customFormat="1" ht="15.75">
      <c r="A108" s="47">
        <f t="shared" si="1"/>
        <v>83</v>
      </c>
      <c r="B108" s="14" t="s">
        <v>74</v>
      </c>
      <c r="C108" s="38" t="s">
        <v>19</v>
      </c>
      <c r="D108" s="13">
        <v>10300</v>
      </c>
      <c r="E108" s="25"/>
      <c r="F108" s="25"/>
      <c r="G108" s="25"/>
      <c r="H108" s="15"/>
      <c r="I108" s="25"/>
      <c r="J108" s="13"/>
    </row>
    <row r="109" spans="1:10" s="9" customFormat="1" ht="15.75">
      <c r="A109" s="47">
        <f t="shared" si="1"/>
        <v>84</v>
      </c>
      <c r="B109" s="14" t="s">
        <v>74</v>
      </c>
      <c r="C109" s="38" t="s">
        <v>42</v>
      </c>
      <c r="D109" s="13">
        <v>8400</v>
      </c>
      <c r="E109" s="25"/>
      <c r="F109" s="25"/>
      <c r="G109" s="25"/>
      <c r="H109" s="15"/>
      <c r="I109" s="25"/>
      <c r="J109" s="13"/>
    </row>
    <row r="110" spans="1:10" s="9" customFormat="1" ht="15.75">
      <c r="A110" s="47">
        <f t="shared" si="1"/>
        <v>85</v>
      </c>
      <c r="B110" s="14" t="s">
        <v>74</v>
      </c>
      <c r="C110" s="38" t="s">
        <v>43</v>
      </c>
      <c r="D110" s="13"/>
      <c r="E110" s="25">
        <v>3100</v>
      </c>
      <c r="F110" s="25"/>
      <c r="G110" s="25"/>
      <c r="H110" s="15"/>
      <c r="I110" s="25"/>
      <c r="J110" s="13"/>
    </row>
    <row r="111" spans="1:10" s="9" customFormat="1" ht="15.75">
      <c r="A111" s="47">
        <f t="shared" si="1"/>
        <v>86</v>
      </c>
      <c r="B111" s="14" t="s">
        <v>74</v>
      </c>
      <c r="C111" s="38" t="s">
        <v>22</v>
      </c>
      <c r="D111" s="13">
        <v>9100</v>
      </c>
      <c r="E111" s="25"/>
      <c r="F111" s="25"/>
      <c r="G111" s="25"/>
      <c r="H111" s="15"/>
      <c r="I111" s="25"/>
      <c r="J111" s="13"/>
    </row>
    <row r="112" spans="1:10" s="9" customFormat="1" ht="15.75">
      <c r="A112" s="47">
        <f t="shared" si="1"/>
        <v>87</v>
      </c>
      <c r="B112" s="14" t="s">
        <v>74</v>
      </c>
      <c r="C112" s="24" t="s">
        <v>44</v>
      </c>
      <c r="D112" s="25">
        <v>5800</v>
      </c>
      <c r="E112" s="25"/>
      <c r="F112" s="25"/>
      <c r="G112" s="25"/>
      <c r="H112" s="15"/>
      <c r="I112" s="25"/>
      <c r="J112" s="25"/>
    </row>
    <row r="113" spans="1:25" s="9" customFormat="1" ht="15.75">
      <c r="A113" s="47">
        <f t="shared" si="1"/>
        <v>88</v>
      </c>
      <c r="B113" s="14" t="s">
        <v>74</v>
      </c>
      <c r="C113" s="38" t="s">
        <v>20</v>
      </c>
      <c r="D113" s="13">
        <v>8800</v>
      </c>
      <c r="E113" s="25"/>
      <c r="F113" s="25"/>
      <c r="G113" s="25"/>
      <c r="H113" s="15"/>
      <c r="I113" s="25"/>
      <c r="J113" s="13"/>
    </row>
    <row r="114" spans="1:25" s="9" customFormat="1" ht="15.75">
      <c r="A114" s="47">
        <f t="shared" si="1"/>
        <v>89</v>
      </c>
      <c r="B114" s="14" t="s">
        <v>74</v>
      </c>
      <c r="C114" s="38" t="s">
        <v>45</v>
      </c>
      <c r="D114" s="13">
        <v>5700</v>
      </c>
      <c r="E114" s="25"/>
      <c r="F114" s="25"/>
      <c r="G114" s="25"/>
      <c r="H114" s="15"/>
      <c r="I114" s="25"/>
      <c r="J114" s="13"/>
    </row>
    <row r="115" spans="1:25" s="9" customFormat="1" ht="15.75">
      <c r="A115" s="47">
        <f t="shared" si="1"/>
        <v>90</v>
      </c>
      <c r="B115" s="14" t="s">
        <v>74</v>
      </c>
      <c r="C115" s="38" t="s">
        <v>18</v>
      </c>
      <c r="D115" s="13">
        <v>9100</v>
      </c>
      <c r="E115" s="25"/>
      <c r="F115" s="25"/>
      <c r="G115" s="25"/>
      <c r="H115" s="15"/>
      <c r="I115" s="25"/>
      <c r="J115" s="13"/>
    </row>
    <row r="116" spans="1:25" s="9" customFormat="1" ht="15.75">
      <c r="A116" s="47">
        <f t="shared" si="1"/>
        <v>91</v>
      </c>
      <c r="B116" s="14" t="s">
        <v>74</v>
      </c>
      <c r="C116" s="38" t="s">
        <v>46</v>
      </c>
      <c r="D116" s="13">
        <v>7200</v>
      </c>
      <c r="E116" s="25"/>
      <c r="F116" s="25"/>
      <c r="G116" s="25"/>
      <c r="H116" s="15"/>
      <c r="I116" s="25"/>
      <c r="J116" s="13"/>
    </row>
    <row r="117" spans="1:25" s="9" customFormat="1" ht="15.75">
      <c r="A117" s="47">
        <f t="shared" si="1"/>
        <v>92</v>
      </c>
      <c r="B117" s="14" t="s">
        <v>74</v>
      </c>
      <c r="C117" s="38" t="s">
        <v>107</v>
      </c>
      <c r="D117" s="13"/>
      <c r="E117" s="25"/>
      <c r="F117" s="25"/>
      <c r="G117" s="25"/>
      <c r="H117" s="15"/>
      <c r="I117" s="25">
        <v>4200</v>
      </c>
      <c r="J117" s="13"/>
    </row>
    <row r="118" spans="1:25" s="9" customFormat="1" ht="31.5">
      <c r="A118" s="47">
        <f t="shared" si="1"/>
        <v>93</v>
      </c>
      <c r="B118" s="14" t="s">
        <v>74</v>
      </c>
      <c r="C118" s="38" t="s">
        <v>95</v>
      </c>
      <c r="D118" s="13"/>
      <c r="E118" s="25"/>
      <c r="F118" s="25"/>
      <c r="G118" s="25"/>
      <c r="H118" s="15"/>
      <c r="I118" s="25">
        <v>5400</v>
      </c>
      <c r="J118" s="13"/>
    </row>
    <row r="119" spans="1:25" s="9" customFormat="1" ht="15.75">
      <c r="A119" s="47">
        <f t="shared" si="1"/>
        <v>94</v>
      </c>
      <c r="B119" s="14" t="s">
        <v>74</v>
      </c>
      <c r="C119" s="24" t="s">
        <v>110</v>
      </c>
      <c r="D119" s="25">
        <v>28000</v>
      </c>
      <c r="E119" s="25"/>
      <c r="F119" s="25"/>
      <c r="G119" s="25"/>
      <c r="H119" s="15"/>
      <c r="I119" s="25"/>
      <c r="J119" s="25"/>
    </row>
    <row r="120" spans="1:25" s="9" customFormat="1" ht="15.75">
      <c r="A120" s="47">
        <f t="shared" si="1"/>
        <v>95</v>
      </c>
      <c r="B120" s="14" t="s">
        <v>74</v>
      </c>
      <c r="C120" s="38" t="s">
        <v>111</v>
      </c>
      <c r="D120" s="13"/>
      <c r="E120" s="25"/>
      <c r="F120" s="25"/>
      <c r="G120" s="25"/>
      <c r="H120" s="15"/>
      <c r="I120" s="25">
        <v>500</v>
      </c>
      <c r="J120" s="13"/>
    </row>
    <row r="121" spans="1:25" s="9" customFormat="1" ht="15.75">
      <c r="A121" s="47">
        <f t="shared" si="1"/>
        <v>96</v>
      </c>
      <c r="B121" s="14" t="s">
        <v>74</v>
      </c>
      <c r="C121" s="38" t="s">
        <v>96</v>
      </c>
      <c r="D121" s="13"/>
      <c r="E121" s="25"/>
      <c r="F121" s="25"/>
      <c r="G121" s="25"/>
      <c r="H121" s="15">
        <v>4500</v>
      </c>
      <c r="I121" s="25"/>
      <c r="J121" s="13"/>
    </row>
    <row r="122" spans="1:25" s="9" customFormat="1" ht="31.5">
      <c r="A122" s="47">
        <f t="shared" si="1"/>
        <v>97</v>
      </c>
      <c r="B122" s="14" t="s">
        <v>74</v>
      </c>
      <c r="C122" s="38" t="s">
        <v>136</v>
      </c>
      <c r="D122" s="13"/>
      <c r="E122" s="25"/>
      <c r="F122" s="25"/>
      <c r="G122" s="25">
        <v>2800</v>
      </c>
      <c r="H122" s="15"/>
      <c r="I122" s="25"/>
      <c r="J122" s="13"/>
    </row>
    <row r="123" spans="1:25" s="4" customFormat="1" ht="25.5" customHeight="1">
      <c r="A123" s="47">
        <f t="shared" si="1"/>
        <v>98</v>
      </c>
      <c r="B123" s="14" t="s">
        <v>75</v>
      </c>
      <c r="C123" s="23" t="s">
        <v>9</v>
      </c>
      <c r="D123" s="25">
        <v>30000</v>
      </c>
      <c r="E123" s="25"/>
      <c r="F123" s="25"/>
      <c r="G123" s="25"/>
      <c r="H123" s="25"/>
      <c r="I123" s="25"/>
      <c r="J123" s="25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</row>
    <row r="124" spans="1:25" s="4" customFormat="1" ht="25.5" customHeight="1">
      <c r="A124" s="47">
        <f t="shared" si="1"/>
        <v>99</v>
      </c>
      <c r="B124" s="14" t="s">
        <v>75</v>
      </c>
      <c r="C124" s="23" t="s">
        <v>112</v>
      </c>
      <c r="D124" s="25"/>
      <c r="E124" s="25">
        <v>25000</v>
      </c>
      <c r="F124" s="25"/>
      <c r="G124" s="25"/>
      <c r="H124" s="25"/>
      <c r="I124" s="25"/>
      <c r="J124" s="25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</row>
    <row r="125" spans="1:25" s="4" customFormat="1" ht="25.5" customHeight="1">
      <c r="A125" s="47">
        <f t="shared" si="1"/>
        <v>100</v>
      </c>
      <c r="B125" s="14" t="s">
        <v>75</v>
      </c>
      <c r="C125" s="23" t="s">
        <v>113</v>
      </c>
      <c r="D125" s="25"/>
      <c r="E125" s="25">
        <v>25000</v>
      </c>
      <c r="F125" s="25"/>
      <c r="G125" s="25"/>
      <c r="H125" s="25"/>
      <c r="I125" s="25"/>
      <c r="J125" s="25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</row>
    <row r="126" spans="1:25" s="4" customFormat="1" ht="25.5" customHeight="1">
      <c r="A126" s="47">
        <f t="shared" si="1"/>
        <v>101</v>
      </c>
      <c r="B126" s="14" t="s">
        <v>75</v>
      </c>
      <c r="C126" s="23" t="s">
        <v>10</v>
      </c>
      <c r="D126" s="25"/>
      <c r="E126" s="25"/>
      <c r="F126" s="25">
        <v>550</v>
      </c>
      <c r="G126" s="25"/>
      <c r="H126" s="25"/>
      <c r="I126" s="25"/>
      <c r="J126" s="25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</row>
    <row r="127" spans="1:25" s="4" customFormat="1" ht="25.5" customHeight="1">
      <c r="A127" s="47">
        <f t="shared" si="1"/>
        <v>102</v>
      </c>
      <c r="B127" s="14" t="s">
        <v>75</v>
      </c>
      <c r="C127" s="23" t="s">
        <v>11</v>
      </c>
      <c r="D127" s="25">
        <v>15000</v>
      </c>
      <c r="E127" s="25"/>
      <c r="F127" s="25"/>
      <c r="G127" s="25"/>
      <c r="H127" s="25"/>
      <c r="I127" s="25"/>
      <c r="J127" s="25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</row>
    <row r="128" spans="1:25" s="4" customFormat="1" ht="25.5" customHeight="1">
      <c r="A128" s="47">
        <f t="shared" si="1"/>
        <v>103</v>
      </c>
      <c r="B128" s="14" t="s">
        <v>75</v>
      </c>
      <c r="C128" s="23" t="s">
        <v>12</v>
      </c>
      <c r="D128" s="25">
        <v>8000</v>
      </c>
      <c r="E128" s="25"/>
      <c r="F128" s="25"/>
      <c r="G128" s="25"/>
      <c r="H128" s="25"/>
      <c r="I128" s="25"/>
      <c r="J128" s="25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spans="1:25" s="4" customFormat="1" ht="25.5" customHeight="1">
      <c r="A129" s="47">
        <f t="shared" si="1"/>
        <v>104</v>
      </c>
      <c r="B129" s="14" t="s">
        <v>75</v>
      </c>
      <c r="C129" s="23" t="s">
        <v>13</v>
      </c>
      <c r="D129" s="25">
        <v>10000</v>
      </c>
      <c r="E129" s="25"/>
      <c r="F129" s="25"/>
      <c r="G129" s="25"/>
      <c r="H129" s="25"/>
      <c r="I129" s="25"/>
      <c r="J129" s="25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 spans="1:25" s="4" customFormat="1" ht="25.5" customHeight="1">
      <c r="A130" s="47">
        <f t="shared" si="1"/>
        <v>105</v>
      </c>
      <c r="B130" s="14" t="s">
        <v>75</v>
      </c>
      <c r="C130" s="23" t="s">
        <v>114</v>
      </c>
      <c r="D130" s="25">
        <v>12000</v>
      </c>
      <c r="E130" s="25"/>
      <c r="F130" s="25"/>
      <c r="G130" s="25"/>
      <c r="H130" s="25"/>
      <c r="I130" s="25"/>
      <c r="J130" s="25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spans="1:25" s="4" customFormat="1" ht="25.5" customHeight="1">
      <c r="A131" s="47">
        <f t="shared" si="1"/>
        <v>106</v>
      </c>
      <c r="B131" s="14" t="s">
        <v>75</v>
      </c>
      <c r="C131" s="23" t="s">
        <v>14</v>
      </c>
      <c r="D131" s="25">
        <v>8000</v>
      </c>
      <c r="E131" s="25"/>
      <c r="F131" s="25"/>
      <c r="G131" s="25"/>
      <c r="H131" s="25"/>
      <c r="I131" s="25"/>
      <c r="J131" s="25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 spans="1:25" s="4" customFormat="1" ht="25.5" customHeight="1">
      <c r="A132" s="47">
        <f t="shared" si="1"/>
        <v>107</v>
      </c>
      <c r="B132" s="14" t="s">
        <v>75</v>
      </c>
      <c r="C132" s="23" t="s">
        <v>15</v>
      </c>
      <c r="D132" s="25">
        <v>8000</v>
      </c>
      <c r="E132" s="25"/>
      <c r="F132" s="25"/>
      <c r="G132" s="25"/>
      <c r="H132" s="25"/>
      <c r="I132" s="25"/>
      <c r="J132" s="25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spans="1:25" s="4" customFormat="1" ht="25.5" customHeight="1">
      <c r="A133" s="47">
        <f t="shared" si="1"/>
        <v>108</v>
      </c>
      <c r="B133" s="14" t="s">
        <v>75</v>
      </c>
      <c r="C133" s="23" t="s">
        <v>8</v>
      </c>
      <c r="D133" s="25">
        <v>15000</v>
      </c>
      <c r="E133" s="25"/>
      <c r="F133" s="25"/>
      <c r="G133" s="25"/>
      <c r="H133" s="25"/>
      <c r="I133" s="25"/>
      <c r="J133" s="25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 spans="1:25" s="4" customFormat="1" ht="25.5" customHeight="1">
      <c r="A134" s="47">
        <f t="shared" si="1"/>
        <v>109</v>
      </c>
      <c r="B134" s="14" t="s">
        <v>75</v>
      </c>
      <c r="C134" s="23" t="s">
        <v>16</v>
      </c>
      <c r="D134" s="25">
        <v>12000</v>
      </c>
      <c r="E134" s="25"/>
      <c r="F134" s="25"/>
      <c r="G134" s="25"/>
      <c r="H134" s="25"/>
      <c r="I134" s="25"/>
      <c r="J134" s="25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 spans="1:25" s="4" customFormat="1" ht="25.5" customHeight="1">
      <c r="A135" s="47">
        <f t="shared" si="1"/>
        <v>110</v>
      </c>
      <c r="B135" s="14" t="s">
        <v>75</v>
      </c>
      <c r="C135" s="23" t="s">
        <v>115</v>
      </c>
      <c r="D135" s="25"/>
      <c r="E135" s="25"/>
      <c r="F135" s="25">
        <v>800</v>
      </c>
      <c r="G135" s="25"/>
      <c r="H135" s="25"/>
      <c r="I135" s="25"/>
      <c r="J135" s="25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 spans="1:25" s="4" customFormat="1" ht="25.5" customHeight="1">
      <c r="A136" s="47">
        <f t="shared" si="1"/>
        <v>111</v>
      </c>
      <c r="B136" s="14" t="s">
        <v>75</v>
      </c>
      <c r="C136" s="23" t="s">
        <v>17</v>
      </c>
      <c r="D136" s="25">
        <v>3000</v>
      </c>
      <c r="E136" s="25"/>
      <c r="F136" s="25"/>
      <c r="G136" s="25"/>
      <c r="H136" s="25"/>
      <c r="I136" s="25"/>
      <c r="J136" s="25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 spans="1:25" s="4" customFormat="1" ht="25.5" customHeight="1">
      <c r="A137" s="47">
        <f t="shared" si="1"/>
        <v>112</v>
      </c>
      <c r="B137" s="14" t="s">
        <v>75</v>
      </c>
      <c r="C137" s="23" t="s">
        <v>28</v>
      </c>
      <c r="D137" s="25">
        <v>6000</v>
      </c>
      <c r="E137" s="25"/>
      <c r="F137" s="25"/>
      <c r="G137" s="25"/>
      <c r="H137" s="25"/>
      <c r="I137" s="25"/>
      <c r="J137" s="25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</row>
    <row r="138" spans="1:25" s="4" customFormat="1" ht="25.5" customHeight="1">
      <c r="A138" s="47">
        <f t="shared" si="1"/>
        <v>113</v>
      </c>
      <c r="B138" s="14" t="s">
        <v>75</v>
      </c>
      <c r="C138" s="23" t="s">
        <v>11</v>
      </c>
      <c r="D138" s="25">
        <v>68500</v>
      </c>
      <c r="E138" s="25"/>
      <c r="F138" s="25"/>
      <c r="G138" s="25"/>
      <c r="H138" s="25"/>
      <c r="I138" s="25"/>
      <c r="J138" s="25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</row>
    <row r="139" spans="1:25" s="4" customFormat="1" ht="25.5" customHeight="1">
      <c r="A139" s="47">
        <f t="shared" si="1"/>
        <v>114</v>
      </c>
      <c r="B139" s="14" t="s">
        <v>75</v>
      </c>
      <c r="C139" s="23" t="s">
        <v>19</v>
      </c>
      <c r="D139" s="25">
        <v>22500</v>
      </c>
      <c r="E139" s="25"/>
      <c r="F139" s="25"/>
      <c r="G139" s="25"/>
      <c r="H139" s="25"/>
      <c r="I139" s="25"/>
      <c r="J139" s="25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</row>
    <row r="140" spans="1:25" s="9" customFormat="1" ht="15.75">
      <c r="A140" s="47">
        <f t="shared" si="1"/>
        <v>115</v>
      </c>
      <c r="B140" s="14" t="s">
        <v>85</v>
      </c>
      <c r="C140" s="38" t="s">
        <v>86</v>
      </c>
      <c r="D140" s="13">
        <v>8000</v>
      </c>
      <c r="E140" s="13"/>
      <c r="F140" s="25"/>
      <c r="G140" s="13"/>
      <c r="H140" s="37"/>
      <c r="I140" s="13"/>
      <c r="J140" s="13"/>
    </row>
    <row r="141" spans="1:25" s="9" customFormat="1" ht="15.75">
      <c r="A141" s="47">
        <f t="shared" si="1"/>
        <v>116</v>
      </c>
      <c r="B141" s="14" t="s">
        <v>85</v>
      </c>
      <c r="C141" s="24" t="s">
        <v>8</v>
      </c>
      <c r="D141" s="13">
        <v>14000</v>
      </c>
      <c r="E141" s="39"/>
      <c r="F141" s="25"/>
      <c r="G141" s="39"/>
      <c r="H141" s="40"/>
      <c r="I141" s="13"/>
      <c r="J141" s="13"/>
    </row>
    <row r="142" spans="1:25" s="9" customFormat="1" ht="15.75">
      <c r="A142" s="47">
        <f t="shared" si="1"/>
        <v>117</v>
      </c>
      <c r="B142" s="14" t="s">
        <v>85</v>
      </c>
      <c r="C142" s="24" t="s">
        <v>135</v>
      </c>
      <c r="D142" s="13">
        <v>2000</v>
      </c>
      <c r="E142" s="39"/>
      <c r="F142" s="25"/>
      <c r="G142" s="39"/>
      <c r="H142" s="40"/>
      <c r="I142" s="13"/>
      <c r="J142" s="13"/>
    </row>
    <row r="143" spans="1:25" s="9" customFormat="1" ht="15.75">
      <c r="A143" s="47">
        <f t="shared" si="1"/>
        <v>118</v>
      </c>
      <c r="B143" s="14" t="s">
        <v>97</v>
      </c>
      <c r="C143" s="38" t="s">
        <v>20</v>
      </c>
      <c r="D143" s="13"/>
      <c r="E143" s="13">
        <v>6000</v>
      </c>
      <c r="F143" s="13">
        <v>3500</v>
      </c>
      <c r="G143" s="25"/>
      <c r="H143" s="15"/>
      <c r="I143" s="25"/>
      <c r="J143" s="13"/>
    </row>
    <row r="144" spans="1:25" s="9" customFormat="1" ht="15.75">
      <c r="A144" s="47">
        <f t="shared" si="1"/>
        <v>119</v>
      </c>
      <c r="B144" s="14" t="s">
        <v>97</v>
      </c>
      <c r="C144" s="24" t="s">
        <v>29</v>
      </c>
      <c r="D144" s="13"/>
      <c r="E144" s="13">
        <v>4500</v>
      </c>
      <c r="F144" s="13">
        <v>2500</v>
      </c>
      <c r="G144" s="25"/>
      <c r="H144" s="15"/>
      <c r="I144" s="25"/>
      <c r="J144" s="13"/>
    </row>
    <row r="145" spans="1:25" s="9" customFormat="1" ht="15.75">
      <c r="A145" s="47">
        <f t="shared" si="1"/>
        <v>120</v>
      </c>
      <c r="B145" s="14" t="s">
        <v>97</v>
      </c>
      <c r="C145" s="38" t="s">
        <v>21</v>
      </c>
      <c r="D145" s="13"/>
      <c r="E145" s="13">
        <v>4500</v>
      </c>
      <c r="F145" s="13">
        <v>3000</v>
      </c>
      <c r="G145" s="25"/>
      <c r="H145" s="15"/>
      <c r="I145" s="25"/>
      <c r="J145" s="13"/>
    </row>
    <row r="146" spans="1:25" s="9" customFormat="1" ht="15.75">
      <c r="A146" s="47">
        <f t="shared" si="1"/>
        <v>121</v>
      </c>
      <c r="B146" s="14" t="s">
        <v>97</v>
      </c>
      <c r="C146" s="38" t="s">
        <v>22</v>
      </c>
      <c r="D146" s="13"/>
      <c r="E146" s="13">
        <v>5500</v>
      </c>
      <c r="F146" s="13">
        <v>4000</v>
      </c>
      <c r="G146" s="25"/>
      <c r="H146" s="15"/>
      <c r="I146" s="25"/>
      <c r="J146" s="25"/>
    </row>
    <row r="147" spans="1:25" s="9" customFormat="1" ht="15.75">
      <c r="A147" s="47">
        <f t="shared" si="1"/>
        <v>122</v>
      </c>
      <c r="B147" s="14" t="s">
        <v>97</v>
      </c>
      <c r="C147" s="38" t="s">
        <v>98</v>
      </c>
      <c r="D147" s="13"/>
      <c r="E147" s="13">
        <v>7000</v>
      </c>
      <c r="F147" s="13">
        <v>4000</v>
      </c>
      <c r="G147" s="25"/>
      <c r="H147" s="15"/>
      <c r="I147" s="25"/>
      <c r="J147" s="13"/>
    </row>
    <row r="148" spans="1:25" s="9" customFormat="1" ht="15.75">
      <c r="A148" s="47">
        <f t="shared" si="1"/>
        <v>123</v>
      </c>
      <c r="B148" s="14" t="s">
        <v>97</v>
      </c>
      <c r="C148" s="38" t="s">
        <v>26</v>
      </c>
      <c r="D148" s="13"/>
      <c r="E148" s="13">
        <v>2000</v>
      </c>
      <c r="F148" s="13">
        <v>1500</v>
      </c>
      <c r="G148" s="25"/>
      <c r="H148" s="15"/>
      <c r="I148" s="25"/>
      <c r="J148" s="13"/>
    </row>
    <row r="149" spans="1:25" s="9" customFormat="1" ht="15.75">
      <c r="A149" s="47">
        <f t="shared" si="1"/>
        <v>124</v>
      </c>
      <c r="B149" s="14" t="s">
        <v>97</v>
      </c>
      <c r="C149" s="38" t="s">
        <v>65</v>
      </c>
      <c r="D149" s="13">
        <v>19800</v>
      </c>
      <c r="E149" s="13"/>
      <c r="F149" s="13"/>
      <c r="G149" s="25"/>
      <c r="H149" s="15"/>
      <c r="I149" s="25"/>
      <c r="J149" s="13"/>
    </row>
    <row r="150" spans="1:25" s="9" customFormat="1" ht="15.75">
      <c r="A150" s="47">
        <f t="shared" si="1"/>
        <v>125</v>
      </c>
      <c r="B150" s="14" t="s">
        <v>97</v>
      </c>
      <c r="C150" s="38" t="s">
        <v>84</v>
      </c>
      <c r="D150" s="13">
        <v>8500</v>
      </c>
      <c r="E150" s="13">
        <v>5000</v>
      </c>
      <c r="F150" s="13"/>
      <c r="G150" s="25"/>
      <c r="H150" s="15"/>
      <c r="I150" s="25"/>
      <c r="J150" s="13"/>
    </row>
    <row r="151" spans="1:25" s="9" customFormat="1" ht="15.75">
      <c r="A151" s="47">
        <f t="shared" si="1"/>
        <v>126</v>
      </c>
      <c r="B151" s="14" t="s">
        <v>97</v>
      </c>
      <c r="C151" s="38" t="s">
        <v>170</v>
      </c>
      <c r="D151" s="13">
        <v>33000</v>
      </c>
      <c r="E151" s="13">
        <v>23000</v>
      </c>
      <c r="F151" s="13"/>
      <c r="G151" s="25"/>
      <c r="H151" s="15"/>
      <c r="I151" s="25"/>
      <c r="J151" s="13"/>
    </row>
    <row r="152" spans="1:25" s="9" customFormat="1" ht="15.75">
      <c r="A152" s="47">
        <f t="shared" si="1"/>
        <v>127</v>
      </c>
      <c r="B152" s="14" t="s">
        <v>97</v>
      </c>
      <c r="C152" s="38" t="s">
        <v>142</v>
      </c>
      <c r="D152" s="13">
        <v>7000</v>
      </c>
      <c r="E152" s="13">
        <v>5000</v>
      </c>
      <c r="F152" s="13"/>
      <c r="G152" s="25"/>
      <c r="H152" s="15"/>
      <c r="I152" s="25"/>
      <c r="J152" s="13"/>
    </row>
    <row r="153" spans="1:25" s="9" customFormat="1" ht="15.75">
      <c r="A153" s="47">
        <f t="shared" si="1"/>
        <v>128</v>
      </c>
      <c r="B153" s="14" t="s">
        <v>97</v>
      </c>
      <c r="C153" s="38" t="s">
        <v>18</v>
      </c>
      <c r="D153" s="13">
        <v>10500</v>
      </c>
      <c r="E153" s="13">
        <v>7500</v>
      </c>
      <c r="F153" s="13"/>
      <c r="G153" s="25"/>
      <c r="H153" s="15"/>
      <c r="I153" s="25"/>
      <c r="J153" s="13"/>
    </row>
    <row r="154" spans="1:25" s="9" customFormat="1" ht="15.75">
      <c r="A154" s="47">
        <f t="shared" si="1"/>
        <v>129</v>
      </c>
      <c r="B154" s="14" t="s">
        <v>97</v>
      </c>
      <c r="C154" s="38" t="s">
        <v>30</v>
      </c>
      <c r="D154" s="13"/>
      <c r="E154" s="13">
        <v>5500</v>
      </c>
      <c r="F154" s="13"/>
      <c r="G154" s="25"/>
      <c r="H154" s="15"/>
      <c r="I154" s="25"/>
      <c r="J154" s="13"/>
    </row>
    <row r="155" spans="1:25" s="9" customFormat="1" ht="22.5" customHeight="1">
      <c r="A155" s="47">
        <f t="shared" si="1"/>
        <v>130</v>
      </c>
      <c r="B155" s="14" t="s">
        <v>80</v>
      </c>
      <c r="C155" s="12" t="s">
        <v>66</v>
      </c>
      <c r="D155" s="25"/>
      <c r="E155" s="25"/>
      <c r="F155" s="25"/>
      <c r="G155" s="25"/>
      <c r="H155" s="25">
        <v>3450</v>
      </c>
      <c r="I155" s="25"/>
      <c r="J155" s="25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</row>
    <row r="156" spans="1:25" s="9" customFormat="1" ht="31.5" customHeight="1">
      <c r="A156" s="47">
        <f t="shared" si="1"/>
        <v>131</v>
      </c>
      <c r="B156" s="14" t="s">
        <v>80</v>
      </c>
      <c r="C156" s="12" t="s">
        <v>67</v>
      </c>
      <c r="D156" s="25"/>
      <c r="E156" s="25"/>
      <c r="F156" s="25"/>
      <c r="G156" s="25"/>
      <c r="H156" s="25">
        <v>3450</v>
      </c>
      <c r="I156" s="25"/>
      <c r="J156" s="25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</row>
    <row r="157" spans="1:25" s="9" customFormat="1" ht="19.5" customHeight="1">
      <c r="A157" s="47">
        <f t="shared" si="1"/>
        <v>132</v>
      </c>
      <c r="B157" s="14" t="s">
        <v>80</v>
      </c>
      <c r="C157" s="12" t="s">
        <v>19</v>
      </c>
      <c r="D157" s="25"/>
      <c r="E157" s="25"/>
      <c r="F157" s="25"/>
      <c r="G157" s="25"/>
      <c r="H157" s="25">
        <v>3450</v>
      </c>
      <c r="I157" s="25"/>
      <c r="J157" s="25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</row>
    <row r="158" spans="1:25" s="9" customFormat="1" ht="19.5" customHeight="1">
      <c r="A158" s="47">
        <f t="shared" si="1"/>
        <v>133</v>
      </c>
      <c r="B158" s="14" t="s">
        <v>80</v>
      </c>
      <c r="C158" s="12" t="s">
        <v>68</v>
      </c>
      <c r="D158" s="25"/>
      <c r="E158" s="25"/>
      <c r="F158" s="25"/>
      <c r="G158" s="25"/>
      <c r="H158" s="25">
        <v>3450</v>
      </c>
      <c r="I158" s="25"/>
      <c r="J158" s="25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</row>
    <row r="159" spans="1:25" s="9" customFormat="1" ht="19.5" customHeight="1">
      <c r="A159" s="47">
        <f t="shared" si="1"/>
        <v>134</v>
      </c>
      <c r="B159" s="14" t="s">
        <v>80</v>
      </c>
      <c r="C159" s="12" t="s">
        <v>9</v>
      </c>
      <c r="D159" s="25"/>
      <c r="E159" s="25"/>
      <c r="F159" s="25"/>
      <c r="G159" s="25"/>
      <c r="H159" s="25">
        <v>24000</v>
      </c>
      <c r="I159" s="25"/>
      <c r="J159" s="25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</row>
    <row r="160" spans="1:25" s="9" customFormat="1" ht="19.5" customHeight="1">
      <c r="A160" s="47">
        <f t="shared" si="1"/>
        <v>135</v>
      </c>
      <c r="B160" s="14" t="s">
        <v>80</v>
      </c>
      <c r="C160" s="12" t="s">
        <v>69</v>
      </c>
      <c r="D160" s="25"/>
      <c r="E160" s="25"/>
      <c r="F160" s="25"/>
      <c r="G160" s="25"/>
      <c r="H160" s="25">
        <v>28000</v>
      </c>
      <c r="I160" s="25"/>
      <c r="J160" s="25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</row>
    <row r="161" spans="1:25" s="9" customFormat="1" ht="19.5" customHeight="1">
      <c r="A161" s="47">
        <f t="shared" ref="A161:A200" si="2">A160+1</f>
        <v>136</v>
      </c>
      <c r="B161" s="14" t="s">
        <v>80</v>
      </c>
      <c r="C161" s="12" t="s">
        <v>70</v>
      </c>
      <c r="D161" s="25"/>
      <c r="E161" s="25"/>
      <c r="F161" s="25"/>
      <c r="G161" s="25"/>
      <c r="H161" s="25"/>
      <c r="I161" s="25"/>
      <c r="J161" s="25">
        <v>24000</v>
      </c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</row>
    <row r="162" spans="1:25" s="9" customFormat="1" ht="19.5" customHeight="1">
      <c r="A162" s="47">
        <f t="shared" si="2"/>
        <v>137</v>
      </c>
      <c r="B162" s="14" t="s">
        <v>80</v>
      </c>
      <c r="C162" s="12" t="s">
        <v>108</v>
      </c>
      <c r="D162" s="25"/>
      <c r="E162" s="25"/>
      <c r="F162" s="25"/>
      <c r="G162" s="25"/>
      <c r="H162" s="25"/>
      <c r="I162" s="25"/>
      <c r="J162" s="25">
        <v>21000</v>
      </c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</row>
    <row r="163" spans="1:25" s="9" customFormat="1" ht="19.5" customHeight="1">
      <c r="A163" s="47">
        <f t="shared" si="2"/>
        <v>138</v>
      </c>
      <c r="B163" s="14" t="s">
        <v>80</v>
      </c>
      <c r="C163" s="12" t="s">
        <v>71</v>
      </c>
      <c r="D163" s="25"/>
      <c r="E163" s="25"/>
      <c r="F163" s="25"/>
      <c r="G163" s="25"/>
      <c r="H163" s="25"/>
      <c r="I163" s="25"/>
      <c r="J163" s="25">
        <v>12650</v>
      </c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</row>
    <row r="164" spans="1:25" s="9" customFormat="1" ht="19.5" customHeight="1">
      <c r="A164" s="47">
        <f t="shared" si="2"/>
        <v>139</v>
      </c>
      <c r="B164" s="14" t="s">
        <v>80</v>
      </c>
      <c r="C164" s="12" t="s">
        <v>72</v>
      </c>
      <c r="D164" s="25"/>
      <c r="E164" s="25"/>
      <c r="F164" s="25"/>
      <c r="G164" s="25"/>
      <c r="H164" s="25"/>
      <c r="I164" s="25"/>
      <c r="J164" s="25">
        <v>7000</v>
      </c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</row>
    <row r="165" spans="1:25" s="9" customFormat="1" ht="33.75" customHeight="1">
      <c r="A165" s="47">
        <f t="shared" si="2"/>
        <v>140</v>
      </c>
      <c r="B165" s="14" t="s">
        <v>80</v>
      </c>
      <c r="C165" s="12" t="s">
        <v>131</v>
      </c>
      <c r="D165" s="25"/>
      <c r="E165" s="25"/>
      <c r="F165" s="25"/>
      <c r="G165" s="25"/>
      <c r="H165" s="25">
        <v>3200</v>
      </c>
      <c r="I165" s="25"/>
      <c r="J165" s="25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</row>
    <row r="166" spans="1:25" s="9" customFormat="1" ht="33.75" customHeight="1">
      <c r="A166" s="47">
        <f t="shared" si="2"/>
        <v>141</v>
      </c>
      <c r="B166" s="14" t="s">
        <v>80</v>
      </c>
      <c r="C166" s="12" t="s">
        <v>131</v>
      </c>
      <c r="D166" s="25"/>
      <c r="E166" s="25"/>
      <c r="F166" s="25"/>
      <c r="G166" s="25"/>
      <c r="H166" s="25">
        <v>14700</v>
      </c>
      <c r="I166" s="25"/>
      <c r="J166" s="25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</row>
    <row r="167" spans="1:25" s="9" customFormat="1" ht="33.75" customHeight="1">
      <c r="A167" s="47">
        <f t="shared" si="2"/>
        <v>142</v>
      </c>
      <c r="B167" s="14" t="s">
        <v>80</v>
      </c>
      <c r="C167" s="12" t="s">
        <v>130</v>
      </c>
      <c r="D167" s="25"/>
      <c r="E167" s="25"/>
      <c r="F167" s="25"/>
      <c r="G167" s="25"/>
      <c r="H167" s="25">
        <v>13300</v>
      </c>
      <c r="I167" s="25"/>
      <c r="J167" s="25"/>
    </row>
    <row r="168" spans="1:25" s="9" customFormat="1" ht="33.75" customHeight="1">
      <c r="A168" s="47">
        <f t="shared" si="2"/>
        <v>143</v>
      </c>
      <c r="B168" s="14" t="s">
        <v>80</v>
      </c>
      <c r="C168" s="12" t="s">
        <v>130</v>
      </c>
      <c r="D168" s="25"/>
      <c r="E168" s="25"/>
      <c r="F168" s="25"/>
      <c r="G168" s="25"/>
      <c r="H168" s="25">
        <v>22000</v>
      </c>
      <c r="I168" s="25"/>
      <c r="J168" s="25"/>
    </row>
    <row r="169" spans="1:25" s="9" customFormat="1" ht="33.75" customHeight="1">
      <c r="A169" s="47">
        <f t="shared" si="2"/>
        <v>144</v>
      </c>
      <c r="B169" s="14" t="s">
        <v>80</v>
      </c>
      <c r="C169" s="12" t="s">
        <v>129</v>
      </c>
      <c r="D169" s="25"/>
      <c r="E169" s="25"/>
      <c r="F169" s="25"/>
      <c r="G169" s="25"/>
      <c r="H169" s="25">
        <v>15500</v>
      </c>
      <c r="I169" s="25"/>
      <c r="J169" s="25"/>
    </row>
    <row r="170" spans="1:25" s="9" customFormat="1" ht="33.75" customHeight="1">
      <c r="A170" s="47">
        <f t="shared" si="2"/>
        <v>145</v>
      </c>
      <c r="B170" s="14" t="s">
        <v>80</v>
      </c>
      <c r="C170" s="12" t="s">
        <v>129</v>
      </c>
      <c r="D170" s="25"/>
      <c r="E170" s="25"/>
      <c r="F170" s="25"/>
      <c r="G170" s="25"/>
      <c r="H170" s="25">
        <v>26800</v>
      </c>
      <c r="I170" s="25"/>
      <c r="J170" s="25"/>
    </row>
    <row r="171" spans="1:25" s="9" customFormat="1" ht="33.75" customHeight="1">
      <c r="A171" s="47">
        <f t="shared" si="2"/>
        <v>146</v>
      </c>
      <c r="B171" s="14" t="s">
        <v>80</v>
      </c>
      <c r="C171" s="12" t="s">
        <v>128</v>
      </c>
      <c r="D171" s="25"/>
      <c r="E171" s="25"/>
      <c r="F171" s="25"/>
      <c r="G171" s="25"/>
      <c r="H171" s="25"/>
      <c r="I171" s="25"/>
      <c r="J171" s="25">
        <v>11600</v>
      </c>
    </row>
    <row r="172" spans="1:25" s="9" customFormat="1" ht="19.5" customHeight="1">
      <c r="A172" s="47">
        <f t="shared" si="2"/>
        <v>147</v>
      </c>
      <c r="B172" s="14" t="s">
        <v>80</v>
      </c>
      <c r="C172" s="12" t="s">
        <v>73</v>
      </c>
      <c r="D172" s="25"/>
      <c r="E172" s="25"/>
      <c r="F172" s="25"/>
      <c r="G172" s="25"/>
      <c r="H172" s="25">
        <v>8000</v>
      </c>
      <c r="I172" s="25"/>
      <c r="J172" s="25"/>
    </row>
    <row r="173" spans="1:25" s="9" customFormat="1" ht="23.25" customHeight="1">
      <c r="A173" s="47">
        <f t="shared" si="2"/>
        <v>148</v>
      </c>
      <c r="B173" s="14" t="s">
        <v>80</v>
      </c>
      <c r="C173" s="12" t="s">
        <v>47</v>
      </c>
      <c r="D173" s="25"/>
      <c r="E173" s="25"/>
      <c r="F173" s="25"/>
      <c r="G173" s="25"/>
      <c r="H173" s="25">
        <v>3450</v>
      </c>
      <c r="I173" s="25"/>
      <c r="J173" s="25"/>
    </row>
    <row r="174" spans="1:25" s="9" customFormat="1" ht="21" customHeight="1">
      <c r="A174" s="47">
        <f t="shared" si="2"/>
        <v>149</v>
      </c>
      <c r="B174" s="14" t="s">
        <v>81</v>
      </c>
      <c r="C174" s="14" t="s">
        <v>118</v>
      </c>
      <c r="D174" s="25"/>
      <c r="E174" s="25"/>
      <c r="F174" s="25"/>
      <c r="G174" s="25"/>
      <c r="H174" s="25">
        <v>25500</v>
      </c>
      <c r="I174" s="25"/>
      <c r="J174" s="25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</row>
    <row r="175" spans="1:25" s="9" customFormat="1" ht="21" customHeight="1">
      <c r="A175" s="47">
        <f t="shared" si="2"/>
        <v>150</v>
      </c>
      <c r="B175" s="14" t="s">
        <v>81</v>
      </c>
      <c r="C175" s="14" t="s">
        <v>118</v>
      </c>
      <c r="D175" s="25"/>
      <c r="E175" s="25"/>
      <c r="F175" s="25"/>
      <c r="G175" s="25"/>
      <c r="H175" s="25">
        <v>26800</v>
      </c>
      <c r="I175" s="25"/>
      <c r="J175" s="25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</row>
    <row r="176" spans="1:25" s="9" customFormat="1" ht="21" customHeight="1">
      <c r="A176" s="47">
        <f t="shared" si="2"/>
        <v>151</v>
      </c>
      <c r="B176" s="14" t="s">
        <v>81</v>
      </c>
      <c r="C176" s="14" t="s">
        <v>138</v>
      </c>
      <c r="D176" s="25"/>
      <c r="E176" s="25"/>
      <c r="F176" s="25"/>
      <c r="G176" s="25"/>
      <c r="H176" s="25">
        <v>19400</v>
      </c>
      <c r="I176" s="25"/>
      <c r="J176" s="25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</row>
    <row r="177" spans="1:25" s="9" customFormat="1" ht="21" customHeight="1">
      <c r="A177" s="47">
        <f t="shared" si="2"/>
        <v>152</v>
      </c>
      <c r="B177" s="14" t="s">
        <v>81</v>
      </c>
      <c r="C177" s="14" t="s">
        <v>138</v>
      </c>
      <c r="D177" s="25"/>
      <c r="E177" s="25"/>
      <c r="F177" s="25"/>
      <c r="G177" s="25"/>
      <c r="H177" s="25">
        <v>20700</v>
      </c>
      <c r="I177" s="25"/>
      <c r="J177" s="25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</row>
    <row r="178" spans="1:25" s="9" customFormat="1" ht="21" customHeight="1">
      <c r="A178" s="47">
        <f t="shared" si="2"/>
        <v>153</v>
      </c>
      <c r="B178" s="14" t="s">
        <v>81</v>
      </c>
      <c r="C178" s="14" t="s">
        <v>139</v>
      </c>
      <c r="D178" s="25"/>
      <c r="E178" s="25"/>
      <c r="F178" s="25"/>
      <c r="G178" s="25"/>
      <c r="H178" s="25">
        <v>19400</v>
      </c>
      <c r="I178" s="25"/>
      <c r="J178" s="25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</row>
    <row r="179" spans="1:25" s="9" customFormat="1" ht="21" customHeight="1">
      <c r="A179" s="47">
        <f t="shared" si="2"/>
        <v>154</v>
      </c>
      <c r="B179" s="14" t="s">
        <v>81</v>
      </c>
      <c r="C179" s="14" t="s">
        <v>139</v>
      </c>
      <c r="D179" s="25"/>
      <c r="E179" s="25"/>
      <c r="F179" s="25"/>
      <c r="G179" s="25"/>
      <c r="H179" s="25">
        <v>20700</v>
      </c>
      <c r="I179" s="25"/>
      <c r="J179" s="25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</row>
    <row r="180" spans="1:25" s="9" customFormat="1" ht="21" customHeight="1">
      <c r="A180" s="47">
        <f t="shared" si="2"/>
        <v>155</v>
      </c>
      <c r="B180" s="14" t="s">
        <v>81</v>
      </c>
      <c r="C180" s="14" t="s">
        <v>140</v>
      </c>
      <c r="D180" s="25"/>
      <c r="E180" s="25"/>
      <c r="F180" s="25"/>
      <c r="G180" s="25"/>
      <c r="H180" s="25">
        <v>4500</v>
      </c>
      <c r="I180" s="25"/>
      <c r="J180" s="25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</row>
    <row r="181" spans="1:25" s="9" customFormat="1" ht="21" customHeight="1">
      <c r="A181" s="47">
        <f t="shared" si="2"/>
        <v>156</v>
      </c>
      <c r="B181" s="14" t="s">
        <v>81</v>
      </c>
      <c r="C181" s="14" t="s">
        <v>140</v>
      </c>
      <c r="D181" s="25"/>
      <c r="E181" s="25"/>
      <c r="F181" s="25"/>
      <c r="G181" s="25"/>
      <c r="H181" s="25">
        <v>9000</v>
      </c>
      <c r="I181" s="25"/>
      <c r="J181" s="25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</row>
    <row r="182" spans="1:25" s="9" customFormat="1" ht="21" customHeight="1">
      <c r="A182" s="47">
        <f t="shared" si="2"/>
        <v>157</v>
      </c>
      <c r="B182" s="14" t="s">
        <v>81</v>
      </c>
      <c r="C182" s="14" t="s">
        <v>117</v>
      </c>
      <c r="D182" s="25"/>
      <c r="E182" s="25"/>
      <c r="F182" s="25"/>
      <c r="G182" s="25"/>
      <c r="H182" s="25">
        <v>15100</v>
      </c>
      <c r="I182" s="25"/>
      <c r="J182" s="25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</row>
    <row r="183" spans="1:25" s="9" customFormat="1" ht="21" customHeight="1">
      <c r="A183" s="47">
        <f t="shared" si="2"/>
        <v>158</v>
      </c>
      <c r="B183" s="14" t="s">
        <v>81</v>
      </c>
      <c r="C183" s="14" t="s">
        <v>116</v>
      </c>
      <c r="D183" s="25"/>
      <c r="E183" s="25"/>
      <c r="F183" s="25"/>
      <c r="G183" s="25"/>
      <c r="H183" s="25">
        <v>19200</v>
      </c>
      <c r="I183" s="25"/>
      <c r="J183" s="25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</row>
    <row r="184" spans="1:25" s="9" customFormat="1" ht="21" customHeight="1">
      <c r="A184" s="47">
        <f t="shared" si="2"/>
        <v>159</v>
      </c>
      <c r="B184" s="14" t="s">
        <v>81</v>
      </c>
      <c r="C184" s="14" t="s">
        <v>116</v>
      </c>
      <c r="D184" s="25"/>
      <c r="E184" s="25"/>
      <c r="F184" s="25"/>
      <c r="G184" s="25"/>
      <c r="H184" s="25">
        <v>13700</v>
      </c>
      <c r="I184" s="25"/>
      <c r="J184" s="25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</row>
    <row r="185" spans="1:25" s="9" customFormat="1" ht="21" customHeight="1">
      <c r="A185" s="47">
        <f t="shared" si="2"/>
        <v>160</v>
      </c>
      <c r="B185" s="14" t="s">
        <v>81</v>
      </c>
      <c r="C185" s="14" t="s">
        <v>16</v>
      </c>
      <c r="D185" s="25"/>
      <c r="E185" s="25"/>
      <c r="F185" s="25"/>
      <c r="G185" s="25"/>
      <c r="H185" s="26"/>
      <c r="I185" s="25"/>
      <c r="J185" s="25">
        <v>1300</v>
      </c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</row>
    <row r="186" spans="1:25" s="4" customFormat="1" ht="22.5" customHeight="1">
      <c r="A186" s="47">
        <f t="shared" si="2"/>
        <v>161</v>
      </c>
      <c r="B186" s="14" t="s">
        <v>81</v>
      </c>
      <c r="C186" s="14" t="s">
        <v>124</v>
      </c>
      <c r="D186" s="25"/>
      <c r="E186" s="25"/>
      <c r="F186" s="25"/>
      <c r="G186" s="25"/>
      <c r="H186" s="25">
        <v>6000</v>
      </c>
      <c r="I186" s="25"/>
      <c r="J186" s="25"/>
    </row>
    <row r="187" spans="1:25" s="4" customFormat="1" ht="38.25" customHeight="1">
      <c r="A187" s="47">
        <f t="shared" si="2"/>
        <v>162</v>
      </c>
      <c r="B187" s="14" t="s">
        <v>81</v>
      </c>
      <c r="C187" s="14" t="s">
        <v>141</v>
      </c>
      <c r="D187" s="25"/>
      <c r="E187" s="25"/>
      <c r="F187" s="25"/>
      <c r="G187" s="25"/>
      <c r="H187" s="25"/>
      <c r="I187" s="25"/>
      <c r="J187" s="25">
        <v>600</v>
      </c>
    </row>
    <row r="188" spans="1:25" s="4" customFormat="1" ht="22.5" customHeight="1">
      <c r="A188" s="47">
        <f t="shared" si="2"/>
        <v>163</v>
      </c>
      <c r="B188" s="14" t="s">
        <v>81</v>
      </c>
      <c r="C188" s="14" t="s">
        <v>125</v>
      </c>
      <c r="D188" s="25"/>
      <c r="E188" s="25"/>
      <c r="F188" s="25"/>
      <c r="G188" s="25"/>
      <c r="H188" s="25">
        <v>29000</v>
      </c>
      <c r="I188" s="45"/>
      <c r="J188" s="45"/>
    </row>
    <row r="189" spans="1:25" s="4" customFormat="1" ht="22.5" customHeight="1">
      <c r="A189" s="47">
        <f t="shared" si="2"/>
        <v>164</v>
      </c>
      <c r="B189" s="14" t="s">
        <v>81</v>
      </c>
      <c r="C189" s="14" t="s">
        <v>126</v>
      </c>
      <c r="D189" s="25"/>
      <c r="E189" s="25"/>
      <c r="F189" s="25"/>
      <c r="G189" s="25"/>
      <c r="H189" s="25">
        <v>11000</v>
      </c>
      <c r="I189" s="45"/>
      <c r="J189" s="45"/>
    </row>
    <row r="190" spans="1:25" s="4" customFormat="1" ht="22.5" customHeight="1">
      <c r="A190" s="47">
        <f t="shared" si="2"/>
        <v>165</v>
      </c>
      <c r="B190" s="14" t="s">
        <v>81</v>
      </c>
      <c r="C190" s="14" t="s">
        <v>126</v>
      </c>
      <c r="D190" s="25"/>
      <c r="E190" s="25"/>
      <c r="F190" s="25"/>
      <c r="G190" s="25"/>
      <c r="H190" s="25">
        <v>13200</v>
      </c>
      <c r="I190" s="45"/>
      <c r="J190" s="45"/>
    </row>
    <row r="191" spans="1:25" s="4" customFormat="1" ht="22.5" customHeight="1">
      <c r="A191" s="47">
        <f t="shared" si="2"/>
        <v>166</v>
      </c>
      <c r="B191" s="14" t="s">
        <v>81</v>
      </c>
      <c r="C191" s="14" t="s">
        <v>18</v>
      </c>
      <c r="D191" s="25"/>
      <c r="E191" s="25"/>
      <c r="F191" s="25"/>
      <c r="G191" s="25"/>
      <c r="H191" s="25">
        <v>11000</v>
      </c>
      <c r="I191" s="45"/>
      <c r="J191" s="45"/>
    </row>
    <row r="192" spans="1:25" s="4" customFormat="1" ht="22.5" customHeight="1">
      <c r="A192" s="47">
        <f t="shared" si="2"/>
        <v>167</v>
      </c>
      <c r="B192" s="14" t="s">
        <v>81</v>
      </c>
      <c r="C192" s="14" t="s">
        <v>18</v>
      </c>
      <c r="D192" s="25"/>
      <c r="E192" s="25"/>
      <c r="F192" s="25"/>
      <c r="G192" s="25"/>
      <c r="H192" s="25">
        <v>65000</v>
      </c>
      <c r="I192" s="45"/>
      <c r="J192" s="45"/>
    </row>
    <row r="193" spans="1:10" s="4" customFormat="1" ht="22.5" customHeight="1">
      <c r="A193" s="47">
        <f t="shared" si="2"/>
        <v>168</v>
      </c>
      <c r="B193" s="14" t="s">
        <v>81</v>
      </c>
      <c r="C193" s="14" t="s">
        <v>127</v>
      </c>
      <c r="D193" s="25"/>
      <c r="E193" s="25"/>
      <c r="F193" s="25"/>
      <c r="G193" s="25"/>
      <c r="H193" s="25">
        <v>17000</v>
      </c>
      <c r="I193" s="45"/>
      <c r="J193" s="45"/>
    </row>
    <row r="194" spans="1:10" s="4" customFormat="1" ht="22.5" customHeight="1">
      <c r="A194" s="47">
        <f t="shared" si="2"/>
        <v>169</v>
      </c>
      <c r="B194" s="14" t="s">
        <v>81</v>
      </c>
      <c r="C194" s="14" t="s">
        <v>142</v>
      </c>
      <c r="D194" s="25"/>
      <c r="E194" s="25"/>
      <c r="F194" s="25"/>
      <c r="G194" s="25"/>
      <c r="H194" s="25">
        <v>66000</v>
      </c>
      <c r="I194" s="45"/>
      <c r="J194" s="45"/>
    </row>
    <row r="195" spans="1:10" s="4" customFormat="1" ht="22.5" customHeight="1">
      <c r="A195" s="47">
        <f t="shared" si="2"/>
        <v>170</v>
      </c>
      <c r="B195" s="14" t="s">
        <v>81</v>
      </c>
      <c r="C195" s="14" t="s">
        <v>17</v>
      </c>
      <c r="D195" s="25"/>
      <c r="E195" s="25"/>
      <c r="F195" s="25"/>
      <c r="G195" s="25"/>
      <c r="H195" s="25">
        <v>8000</v>
      </c>
      <c r="I195" s="45"/>
      <c r="J195" s="46"/>
    </row>
    <row r="196" spans="1:10" ht="15.75">
      <c r="A196" s="47">
        <f t="shared" si="2"/>
        <v>171</v>
      </c>
      <c r="B196" s="55" t="s">
        <v>171</v>
      </c>
      <c r="C196" s="56" t="s">
        <v>172</v>
      </c>
      <c r="D196" s="57"/>
      <c r="E196" s="57"/>
      <c r="F196" s="25">
        <v>10000</v>
      </c>
      <c r="G196" s="57"/>
      <c r="H196" s="57"/>
      <c r="I196" s="57"/>
      <c r="J196" s="57"/>
    </row>
    <row r="197" spans="1:10" ht="30">
      <c r="A197" s="47">
        <f t="shared" si="2"/>
        <v>172</v>
      </c>
      <c r="B197" s="55" t="s">
        <v>173</v>
      </c>
      <c r="C197" s="58" t="s">
        <v>174</v>
      </c>
      <c r="D197" s="57"/>
      <c r="E197" s="57"/>
      <c r="F197" s="57"/>
      <c r="G197" s="25">
        <v>300</v>
      </c>
      <c r="H197" s="57"/>
      <c r="I197" s="57"/>
      <c r="J197" s="57"/>
    </row>
    <row r="198" spans="1:10" ht="30">
      <c r="A198" s="47">
        <f t="shared" si="2"/>
        <v>173</v>
      </c>
      <c r="B198" s="55" t="s">
        <v>173</v>
      </c>
      <c r="C198" s="58" t="s">
        <v>175</v>
      </c>
      <c r="D198" s="57"/>
      <c r="E198" s="57"/>
      <c r="F198" s="57"/>
      <c r="G198" s="25">
        <v>300</v>
      </c>
      <c r="H198" s="57"/>
      <c r="I198" s="57"/>
      <c r="J198" s="57"/>
    </row>
    <row r="199" spans="1:10" ht="30">
      <c r="A199" s="47">
        <f t="shared" si="2"/>
        <v>174</v>
      </c>
      <c r="B199" s="55" t="s">
        <v>173</v>
      </c>
      <c r="C199" s="58" t="s">
        <v>176</v>
      </c>
      <c r="D199" s="57"/>
      <c r="E199" s="57"/>
      <c r="F199" s="57"/>
      <c r="G199" s="25">
        <v>300</v>
      </c>
      <c r="H199" s="57"/>
      <c r="I199" s="57"/>
      <c r="J199" s="57"/>
    </row>
    <row r="200" spans="1:10" ht="30">
      <c r="A200" s="47">
        <f t="shared" si="2"/>
        <v>175</v>
      </c>
      <c r="B200" s="55" t="s">
        <v>173</v>
      </c>
      <c r="C200" s="58" t="s">
        <v>177</v>
      </c>
      <c r="D200" s="57"/>
      <c r="E200" s="57"/>
      <c r="F200" s="57"/>
      <c r="G200" s="25">
        <v>300</v>
      </c>
      <c r="H200" s="57"/>
      <c r="I200" s="57"/>
      <c r="J200" s="57"/>
    </row>
    <row r="209" spans="4:4">
      <c r="D209" s="53"/>
    </row>
    <row r="210" spans="4:4">
      <c r="D210" s="54"/>
    </row>
  </sheetData>
  <autoFilter ref="A25:AA200"/>
  <mergeCells count="8">
    <mergeCell ref="B21:J21"/>
    <mergeCell ref="B20:J20"/>
    <mergeCell ref="R24:U24"/>
    <mergeCell ref="B22:J22"/>
    <mergeCell ref="K22:S22"/>
    <mergeCell ref="T22:U22"/>
    <mergeCell ref="H24:K24"/>
    <mergeCell ref="B23:J23"/>
  </mergeCells>
  <pageMargins left="0.39370078740157483" right="0" top="0.59055118110236227" bottom="0" header="0" footer="0"/>
  <pageSetup paperSize="9" scale="45" orientation="landscape" verticalDpi="4294967295" r:id="rId1"/>
  <headerFooter differentFirst="1">
    <oddHeader>&amp;C&amp;P</oddHeader>
    <firstHeader xml:space="preserve">&amp;C
</firstHeader>
  </headerFooter>
  <rowBreaks count="4" manualBreakCount="4">
    <brk id="58" max="9" man="1"/>
    <brk id="92" max="9" man="1"/>
    <brk id="141" max="9" man="1"/>
    <brk id="18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бюджетные</vt:lpstr>
      <vt:lpstr>бюджетные!Заголовки_для_печати</vt:lpstr>
      <vt:lpstr>бюджетные!Область_печати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Юдинцев В.В. Валерий</dc:creator>
  <cp:lastModifiedBy>Юдинцев В.В. Валерий</cp:lastModifiedBy>
  <cp:lastPrinted>2019-09-16T08:48:05Z</cp:lastPrinted>
  <dcterms:created xsi:type="dcterms:W3CDTF">2017-08-22T07:17:29Z</dcterms:created>
  <dcterms:modified xsi:type="dcterms:W3CDTF">2019-09-17T06:15:14Z</dcterms:modified>
</cp:coreProperties>
</file>